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MON\ADELA_3_14022018_28032023\Marko Antonio Brkic_2025\"/>
    </mc:Choice>
  </mc:AlternateContent>
  <bookViews>
    <workbookView xWindow="-120" yWindow="-120" windowWidth="29040" windowHeight="15720" activeTab="2"/>
  </bookViews>
  <sheets>
    <sheet name="FINANCIJSKI PLAN" sheetId="1" r:id="rId1"/>
    <sheet name="IZVJEŠĆE" sheetId="2" r:id="rId2"/>
    <sheet name="PLAN+IZVJEŠĆE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6" i="1"/>
  <c r="F63" i="2"/>
  <c r="F46" i="2"/>
  <c r="F21" i="2"/>
  <c r="F37" i="1"/>
  <c r="F16" i="1"/>
  <c r="H63" i="3"/>
  <c r="H46" i="3"/>
  <c r="H37" i="3"/>
  <c r="H26" i="3"/>
  <c r="H21" i="3"/>
  <c r="H16" i="3"/>
  <c r="F63" i="3"/>
  <c r="F46" i="3"/>
  <c r="F37" i="3"/>
  <c r="F26" i="3"/>
  <c r="F21" i="3"/>
  <c r="F16" i="3"/>
  <c r="F64" i="2" l="1"/>
  <c r="F27" i="3"/>
  <c r="F63" i="1"/>
  <c r="F46" i="1"/>
  <c r="F27" i="1"/>
  <c r="H64" i="3"/>
  <c r="F64" i="3"/>
  <c r="H27" i="3"/>
  <c r="F37" i="2"/>
  <c r="F65" i="3" l="1"/>
  <c r="H65" i="3"/>
  <c r="F64" i="1"/>
  <c r="F65" i="1" s="1"/>
  <c r="F26" i="2"/>
  <c r="F27" i="2" s="1"/>
  <c r="F16" i="2" l="1"/>
  <c r="F65" i="2" s="1"/>
</calcChain>
</file>

<file path=xl/sharedStrings.xml><?xml version="1.0" encoding="utf-8"?>
<sst xmlns="http://schemas.openxmlformats.org/spreadsheetml/2006/main" count="68" uniqueCount="47">
  <si>
    <t>OSTVARENI UTROŠAK</t>
  </si>
  <si>
    <t>utrošeni iznos, prema priloženom dokazu</t>
  </si>
  <si>
    <t xml:space="preserve">Naziv projekta: </t>
  </si>
  <si>
    <t>Pregled planiranih i ostvarenih troškova prilikom realizacije projekta</t>
  </si>
  <si>
    <t xml:space="preserve">iznos planiranog  troška: prema priloženom obračunu, predračunu ili  ponudi </t>
  </si>
  <si>
    <t xml:space="preserve">4. Troškovi nabavke materijala i sitnog inventara </t>
  </si>
  <si>
    <t xml:space="preserve">planirana namjena sredstava /  opis  projektne  aktivnosti (faze) u kojoj  trošak nastaje                                                  </t>
  </si>
  <si>
    <t>vrsta  troška</t>
  </si>
  <si>
    <t xml:space="preserve">3.2. Troškovi nabavke dodatne opreme </t>
  </si>
  <si>
    <t>5. Ugovorene i druge posebne usluge</t>
  </si>
  <si>
    <t xml:space="preserve">3. Troškovi nabavke opreme i  stalnih sredstava u obliku prava </t>
  </si>
  <si>
    <r>
      <t xml:space="preserve">1.  Naknade                                                 </t>
    </r>
    <r>
      <rPr>
        <sz val="11"/>
        <color theme="1"/>
        <rFont val="Calibri"/>
        <family val="2"/>
        <scheme val="minor"/>
      </rPr>
      <t xml:space="preserve"> (angažman članova tima  uposlenih u instituciji / visokoškolskoj ustanovi koja realizira podržani projekt)</t>
    </r>
  </si>
  <si>
    <t>VRSTA TROŠKA  I  PLANIRANA NAMJENA SREDSTAVA</t>
  </si>
  <si>
    <t>VRSTA TROŠKA  I  NAMJENA SREDSTAVA U REALIZACIJI</t>
  </si>
  <si>
    <t>namjena sredstava u realizaciji  /  opis  projektne  aktivnosti (faze) u kojoj  je ostvaren utrošak</t>
  </si>
  <si>
    <t>FP_5.1.</t>
  </si>
  <si>
    <t>FP_FI_5.1.</t>
  </si>
  <si>
    <t>FI_5.1.</t>
  </si>
  <si>
    <t>2.1.</t>
  </si>
  <si>
    <t>2.2.</t>
  </si>
  <si>
    <t xml:space="preserve">2. Troškovi nabavke opreme i  stalnih sredstava u obliku prava </t>
  </si>
  <si>
    <t xml:space="preserve">2.2. Troškovi nabavke dodatne opreme </t>
  </si>
  <si>
    <t>4. Ugovorene i druge posebne usluge</t>
  </si>
  <si>
    <t xml:space="preserve">3. Troškovi nabavke materijala i sitnog inventara </t>
  </si>
  <si>
    <t>4.1.</t>
  </si>
  <si>
    <t>4.2.</t>
  </si>
  <si>
    <r>
      <t xml:space="preserve">1.  Naknade                                                 </t>
    </r>
    <r>
      <rPr>
        <sz val="11"/>
        <color theme="1"/>
        <rFont val="Calibri"/>
        <family val="2"/>
        <scheme val="minor"/>
      </rPr>
      <t xml:space="preserve"> (angažman članova tima uposlenih u instituciji / visokoškolskoj ustanovi koja realizira podržani projekt)</t>
    </r>
  </si>
  <si>
    <t>2.1. Troškovi nabavke softvera / licence / drugih prava</t>
  </si>
  <si>
    <t xml:space="preserve">planirana namjena sredstava /  opis projektne aktivnosti (faze) u kojoj trošak nastaje                                                  </t>
  </si>
  <si>
    <t>3.1. Troškovi nabavke softvera / licence / drugih prava</t>
  </si>
  <si>
    <r>
      <t xml:space="preserve">5   TRANSFER ZA OBLAST ZNANOSTI OD ZNAČAJA ZA FEDERACIJU BiH  - </t>
    </r>
    <r>
      <rPr>
        <sz val="10"/>
        <color theme="1"/>
        <rFont val="Arial Black"/>
        <family val="2"/>
      </rPr>
      <t xml:space="preserve">5.1. 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Potpora izdavanju referentnih znanstvenih časopisa, potpora postizanju referentnosti domaćih znanstvenih časopisa</t>
    </r>
  </si>
  <si>
    <t xml:space="preserve">PLANIRANI  PRORAČUN </t>
  </si>
  <si>
    <t xml:space="preserve">iznos planiranog troška: prema priloženom obračunu, predračunu ili ponudi </t>
  </si>
  <si>
    <t>UKUPNO</t>
  </si>
  <si>
    <t>Detaljno obrazloženje financijskog plana:</t>
  </si>
  <si>
    <t>4.2. Plaćanje usluga pravnim osobama</t>
  </si>
  <si>
    <r>
      <t xml:space="preserve">4.1. Plaćanje usluga fizičkim osobama </t>
    </r>
    <r>
      <rPr>
        <sz val="10"/>
        <rFont val="Calibri"/>
        <family val="2"/>
        <scheme val="minor"/>
      </rPr>
      <t>(konzultanti i vanjski suradnici:  ugovori o djelu, autorski honorari)</t>
    </r>
  </si>
  <si>
    <t>Korisnik sredstava / nositelj projekta i voditelj projekta:</t>
  </si>
  <si>
    <t xml:space="preserve">naziv i opis dokumenta / obračuna temeljem kojeg je planiran potrebni iznos i oznaka istog u prijavi             </t>
  </si>
  <si>
    <t xml:space="preserve">naziv, broj i datum dokumenta kojim se dokazuje namjenski utrošak i oznaka dokumenta u izvješću                                                </t>
  </si>
  <si>
    <r>
      <t xml:space="preserve">1.  Naknade                                                        </t>
    </r>
    <r>
      <rPr>
        <sz val="11"/>
        <color theme="1"/>
        <rFont val="Calibri"/>
        <family val="2"/>
        <scheme val="minor"/>
      </rPr>
      <t>(angažman članova tima uposlenih u instituciji / visokoškolskoj ustanovi koja realizira podržani projekt)</t>
    </r>
  </si>
  <si>
    <r>
      <t xml:space="preserve">5.1. Plaćanje usluga fizičkim osobama </t>
    </r>
    <r>
      <rPr>
        <sz val="10"/>
        <rFont val="Calibri"/>
        <family val="2"/>
        <scheme val="minor"/>
      </rPr>
      <t>(konzultanti i vanjski suradnici:  ugovori o djelu, autorski honorari)</t>
    </r>
  </si>
  <si>
    <t xml:space="preserve">5.2. Plaćanje usluga pravnim osobama </t>
  </si>
  <si>
    <t>Financijski plan / proračun projekta : Pregled planiranih troškova</t>
  </si>
  <si>
    <t>Financijsko izvješće - pregled ostvarenih troškova prilikom realizacije projekta</t>
  </si>
  <si>
    <t xml:space="preserve">naziv i opis dokumenta / obračuna temeljem kojeg je planiran potrebni iznos i oznaka istog u prijavi                    </t>
  </si>
  <si>
    <t xml:space="preserve">naziv, broj i datum  dokumenta  kojim se dokazuje  namjenski utrošak i  oznaka dokumenta u izvješću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</si>
</sst>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Black"/>
      <family val="2"/>
    </font>
    <font>
      <i/>
      <sz val="10"/>
      <name val="Calibri"/>
      <family val="2"/>
      <scheme val="minor"/>
    </font>
    <font>
      <sz val="10"/>
      <color theme="1"/>
      <name val="Arial Black"/>
      <family val="2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F7E1"/>
        <bgColor indexed="64"/>
      </patternFill>
    </fill>
    <fill>
      <patternFill patternType="solid">
        <fgColor rgb="FFECEFDB"/>
        <bgColor indexed="64"/>
      </patternFill>
    </fill>
    <fill>
      <patternFill patternType="solid">
        <fgColor rgb="FFE1DAD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262">
    <xf numFmtId="0" fontId="0" fillId="0" borderId="0" xfId="0"/>
    <xf numFmtId="165" fontId="2" fillId="2" borderId="2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2" xfId="0" applyBorder="1"/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7" xfId="0" applyFont="1" applyBorder="1"/>
    <xf numFmtId="0" fontId="8" fillId="6" borderId="1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wrapText="1"/>
    </xf>
    <xf numFmtId="164" fontId="8" fillId="6" borderId="27" xfId="0" applyNumberFormat="1" applyFont="1" applyFill="1" applyBorder="1"/>
    <xf numFmtId="0" fontId="8" fillId="6" borderId="1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vertical="top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52" xfId="0" applyFont="1" applyFill="1" applyBorder="1" applyAlignment="1">
      <alignment horizontal="left" vertical="center" wrapText="1"/>
    </xf>
    <xf numFmtId="164" fontId="8" fillId="6" borderId="28" xfId="0" applyNumberFormat="1" applyFont="1" applyFill="1" applyBorder="1"/>
    <xf numFmtId="164" fontId="8" fillId="6" borderId="24" xfId="0" applyNumberFormat="1" applyFont="1" applyFill="1" applyBorder="1"/>
    <xf numFmtId="0" fontId="7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wrapText="1"/>
    </xf>
    <xf numFmtId="0" fontId="7" fillId="6" borderId="2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wrapText="1"/>
    </xf>
    <xf numFmtId="164" fontId="8" fillId="6" borderId="29" xfId="0" applyNumberFormat="1" applyFont="1" applyFill="1" applyBorder="1"/>
    <xf numFmtId="0" fontId="3" fillId="2" borderId="47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4" fontId="7" fillId="2" borderId="30" xfId="0" applyNumberFormat="1" applyFont="1" applyFill="1" applyBorder="1"/>
    <xf numFmtId="0" fontId="0" fillId="0" borderId="0" xfId="0" applyAlignment="1">
      <alignment horizontal="right"/>
    </xf>
    <xf numFmtId="0" fontId="11" fillId="2" borderId="34" xfId="0" applyFont="1" applyFill="1" applyBorder="1" applyAlignment="1">
      <alignment horizontal="center" vertical="center"/>
    </xf>
    <xf numFmtId="0" fontId="9" fillId="2" borderId="21" xfId="0" applyFont="1" applyFill="1" applyBorder="1"/>
    <xf numFmtId="0" fontId="7" fillId="2" borderId="7" xfId="0" applyFont="1" applyFill="1" applyBorder="1" applyAlignment="1">
      <alignment horizontal="center" vertical="center" wrapText="1"/>
    </xf>
    <xf numFmtId="4" fontId="7" fillId="2" borderId="27" xfId="0" applyNumberFormat="1" applyFont="1" applyFill="1" applyBorder="1"/>
    <xf numFmtId="0" fontId="0" fillId="2" borderId="21" xfId="0" applyFill="1" applyBorder="1"/>
    <xf numFmtId="0" fontId="0" fillId="2" borderId="17" xfId="0" applyFill="1" applyBorder="1"/>
    <xf numFmtId="0" fontId="0" fillId="2" borderId="20" xfId="0" applyFill="1" applyBorder="1"/>
    <xf numFmtId="0" fontId="9" fillId="2" borderId="33" xfId="0" applyFont="1" applyFill="1" applyBorder="1"/>
    <xf numFmtId="0" fontId="9" fillId="2" borderId="17" xfId="0" applyFont="1" applyFill="1" applyBorder="1"/>
    <xf numFmtId="4" fontId="7" fillId="2" borderId="18" xfId="0" applyNumberFormat="1" applyFont="1" applyFill="1" applyBorder="1"/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8" fillId="3" borderId="45" xfId="0" applyFont="1" applyFill="1" applyBorder="1" applyAlignment="1">
      <alignment wrapText="1"/>
    </xf>
    <xf numFmtId="4" fontId="7" fillId="2" borderId="39" xfId="0" applyNumberFormat="1" applyFont="1" applyFill="1" applyBorder="1"/>
    <xf numFmtId="164" fontId="8" fillId="3" borderId="24" xfId="0" applyNumberFormat="1" applyFont="1" applyFill="1" applyBorder="1"/>
    <xf numFmtId="4" fontId="7" fillId="2" borderId="42" xfId="0" applyNumberFormat="1" applyFont="1" applyFill="1" applyBorder="1"/>
    <xf numFmtId="0" fontId="9" fillId="2" borderId="21" xfId="0" applyFont="1" applyFill="1" applyBorder="1" applyAlignment="1">
      <alignment horizontal="center"/>
    </xf>
    <xf numFmtId="0" fontId="10" fillId="0" borderId="0" xfId="0" applyFont="1"/>
    <xf numFmtId="0" fontId="10" fillId="0" borderId="0" xfId="1" applyFont="1" applyFill="1"/>
    <xf numFmtId="2" fontId="0" fillId="0" borderId="0" xfId="0" applyNumberFormat="1"/>
    <xf numFmtId="0" fontId="2" fillId="0" borderId="0" xfId="0" applyFont="1" applyAlignment="1">
      <alignment vertical="top"/>
    </xf>
    <xf numFmtId="0" fontId="5" fillId="0" borderId="0" xfId="0" applyFont="1"/>
    <xf numFmtId="0" fontId="12" fillId="0" borderId="0" xfId="0" applyFont="1" applyAlignment="1">
      <alignment horizontal="right"/>
    </xf>
    <xf numFmtId="165" fontId="2" fillId="2" borderId="27" xfId="0" applyNumberFormat="1" applyFont="1" applyFill="1" applyBorder="1" applyAlignment="1">
      <alignment horizontal="center" vertical="center" wrapText="1"/>
    </xf>
    <xf numFmtId="4" fontId="7" fillId="2" borderId="24" xfId="0" applyNumberFormat="1" applyFont="1" applyFill="1" applyBorder="1" applyAlignment="1">
      <alignment horizontal="right" vertical="center" wrapText="1"/>
    </xf>
    <xf numFmtId="4" fontId="7" fillId="2" borderId="56" xfId="0" applyNumberFormat="1" applyFont="1" applyFill="1" applyBorder="1"/>
    <xf numFmtId="0" fontId="0" fillId="2" borderId="21" xfId="0" applyFill="1" applyBorder="1" applyAlignment="1">
      <alignment horizontal="center"/>
    </xf>
    <xf numFmtId="0" fontId="1" fillId="2" borderId="3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7" fillId="2" borderId="57" xfId="0" applyFont="1" applyFill="1" applyBorder="1" applyAlignment="1">
      <alignment vertical="center" wrapText="1"/>
    </xf>
    <xf numFmtId="0" fontId="7" fillId="2" borderId="57" xfId="0" applyFont="1" applyFill="1" applyBorder="1" applyAlignment="1">
      <alignment horizontal="left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4" fontId="7" fillId="2" borderId="58" xfId="0" applyNumberFormat="1" applyFont="1" applyFill="1" applyBorder="1"/>
    <xf numFmtId="0" fontId="0" fillId="2" borderId="34" xfId="0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wrapText="1"/>
    </xf>
    <xf numFmtId="4" fontId="8" fillId="7" borderId="26" xfId="0" applyNumberFormat="1" applyFont="1" applyFill="1" applyBorder="1" applyAlignment="1">
      <alignment vertical="center" wrapText="1"/>
    </xf>
    <xf numFmtId="0" fontId="7" fillId="7" borderId="6" xfId="0" applyFont="1" applyFill="1" applyBorder="1" applyAlignment="1">
      <alignment vertical="center" wrapText="1"/>
    </xf>
    <xf numFmtId="4" fontId="8" fillId="7" borderId="24" xfId="0" applyNumberFormat="1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4" fontId="8" fillId="7" borderId="27" xfId="0" applyNumberFormat="1" applyFont="1" applyFill="1" applyBorder="1" applyAlignment="1">
      <alignment vertical="center" wrapText="1"/>
    </xf>
    <xf numFmtId="0" fontId="8" fillId="7" borderId="6" xfId="0" applyFont="1" applyFill="1" applyBorder="1" applyAlignment="1">
      <alignment wrapText="1"/>
    </xf>
    <xf numFmtId="0" fontId="7" fillId="7" borderId="7" xfId="0" applyFont="1" applyFill="1" applyBorder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8" fillId="8" borderId="23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vertical="center" wrapText="1"/>
    </xf>
    <xf numFmtId="164" fontId="8" fillId="8" borderId="24" xfId="0" applyNumberFormat="1" applyFont="1" applyFill="1" applyBorder="1"/>
    <xf numFmtId="0" fontId="7" fillId="8" borderId="6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left" vertical="top" wrapText="1"/>
    </xf>
    <xf numFmtId="164" fontId="8" fillId="8" borderId="27" xfId="0" applyNumberFormat="1" applyFont="1" applyFill="1" applyBorder="1"/>
    <xf numFmtId="0" fontId="7" fillId="8" borderId="1" xfId="0" applyFont="1" applyFill="1" applyBorder="1" applyAlignment="1">
      <alignment horizontal="left" vertical="top" wrapText="1"/>
    </xf>
    <xf numFmtId="0" fontId="8" fillId="8" borderId="6" xfId="0" applyFont="1" applyFill="1" applyBorder="1" applyAlignment="1">
      <alignment horizontal="left" vertical="top" wrapText="1"/>
    </xf>
    <xf numFmtId="0" fontId="8" fillId="8" borderId="8" xfId="0" applyFont="1" applyFill="1" applyBorder="1" applyAlignment="1">
      <alignment horizontal="left"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horizontal="left" vertical="center" wrapText="1"/>
    </xf>
    <xf numFmtId="164" fontId="8" fillId="8" borderId="24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8" fillId="8" borderId="27" xfId="0" applyNumberFormat="1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9" fillId="2" borderId="5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left" vertical="center" wrapText="1"/>
    </xf>
    <xf numFmtId="164" fontId="8" fillId="3" borderId="31" xfId="0" applyNumberFormat="1" applyFont="1" applyFill="1" applyBorder="1"/>
    <xf numFmtId="0" fontId="8" fillId="3" borderId="11" xfId="0" applyFont="1" applyFill="1" applyBorder="1" applyAlignment="1">
      <alignment wrapText="1"/>
    </xf>
    <xf numFmtId="0" fontId="8" fillId="7" borderId="8" xfId="0" applyFont="1" applyFill="1" applyBorder="1" applyAlignment="1">
      <alignment wrapText="1"/>
    </xf>
    <xf numFmtId="164" fontId="8" fillId="7" borderId="24" xfId="0" applyNumberFormat="1" applyFont="1" applyFill="1" applyBorder="1"/>
    <xf numFmtId="0" fontId="8" fillId="7" borderId="1" xfId="0" applyFont="1" applyFill="1" applyBorder="1" applyAlignment="1">
      <alignment vertical="top" wrapText="1"/>
    </xf>
    <xf numFmtId="164" fontId="8" fillId="7" borderId="27" xfId="0" applyNumberFormat="1" applyFont="1" applyFill="1" applyBorder="1"/>
    <xf numFmtId="0" fontId="8" fillId="7" borderId="1" xfId="0" applyFont="1" applyFill="1" applyBorder="1" applyAlignment="1">
      <alignment wrapText="1"/>
    </xf>
    <xf numFmtId="0" fontId="8" fillId="7" borderId="2" xfId="0" applyFont="1" applyFill="1" applyBorder="1" applyAlignment="1">
      <alignment wrapText="1"/>
    </xf>
    <xf numFmtId="0" fontId="9" fillId="7" borderId="2" xfId="0" applyFont="1" applyFill="1" applyBorder="1"/>
    <xf numFmtId="164" fontId="9" fillId="7" borderId="27" xfId="0" applyNumberFormat="1" applyFont="1" applyFill="1" applyBorder="1"/>
    <xf numFmtId="0" fontId="8" fillId="7" borderId="5" xfId="0" applyFont="1" applyFill="1" applyBorder="1" applyAlignment="1">
      <alignment wrapText="1"/>
    </xf>
    <xf numFmtId="0" fontId="8" fillId="8" borderId="5" xfId="0" applyFont="1" applyFill="1" applyBorder="1" applyAlignment="1">
      <alignment horizontal="left" vertical="center" wrapText="1"/>
    </xf>
    <xf numFmtId="164" fontId="9" fillId="8" borderId="26" xfId="0" applyNumberFormat="1" applyFont="1" applyFill="1" applyBorder="1"/>
    <xf numFmtId="0" fontId="8" fillId="8" borderId="1" xfId="0" applyFont="1" applyFill="1" applyBorder="1" applyAlignment="1">
      <alignment wrapText="1"/>
    </xf>
    <xf numFmtId="0" fontId="8" fillId="8" borderId="1" xfId="0" applyFont="1" applyFill="1" applyBorder="1" applyAlignment="1">
      <alignment vertical="top" wrapText="1"/>
    </xf>
    <xf numFmtId="0" fontId="8" fillId="8" borderId="8" xfId="0" applyFont="1" applyFill="1" applyBorder="1" applyAlignment="1">
      <alignment horizontal="left" vertical="center" wrapText="1"/>
    </xf>
    <xf numFmtId="0" fontId="8" fillId="8" borderId="8" xfId="0" applyFont="1" applyFill="1" applyBorder="1" applyAlignment="1">
      <alignment vertical="top" wrapText="1"/>
    </xf>
    <xf numFmtId="0" fontId="8" fillId="8" borderId="4" xfId="0" applyFont="1" applyFill="1" applyBorder="1" applyAlignment="1">
      <alignment vertical="top" wrapText="1"/>
    </xf>
    <xf numFmtId="164" fontId="9" fillId="8" borderId="24" xfId="0" applyNumberFormat="1" applyFont="1" applyFill="1" applyBorder="1"/>
    <xf numFmtId="164" fontId="8" fillId="8" borderId="61" xfId="0" applyNumberFormat="1" applyFont="1" applyFill="1" applyBorder="1"/>
    <xf numFmtId="0" fontId="8" fillId="8" borderId="2" xfId="0" applyFont="1" applyFill="1" applyBorder="1" applyAlignment="1">
      <alignment wrapText="1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" fillId="2" borderId="35" xfId="0" applyFont="1" applyFill="1" applyBorder="1" applyAlignment="1">
      <alignment vertical="center" wrapText="1"/>
    </xf>
    <xf numFmtId="0" fontId="1" fillId="2" borderId="57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4" fontId="7" fillId="2" borderId="60" xfId="0" applyNumberFormat="1" applyFont="1" applyFill="1" applyBorder="1"/>
    <xf numFmtId="0" fontId="1" fillId="2" borderId="6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8" borderId="2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2" fontId="8" fillId="6" borderId="24" xfId="0" applyNumberFormat="1" applyFont="1" applyFill="1" applyBorder="1" applyAlignment="1">
      <alignment horizontal="right" vertical="center" wrapText="1"/>
    </xf>
    <xf numFmtId="164" fontId="8" fillId="6" borderId="27" xfId="0" applyNumberFormat="1" applyFont="1" applyFill="1" applyBorder="1" applyAlignment="1">
      <alignment horizontal="right"/>
    </xf>
    <xf numFmtId="164" fontId="8" fillId="6" borderId="24" xfId="0" applyNumberFormat="1" applyFont="1" applyFill="1" applyBorder="1" applyAlignment="1">
      <alignment horizontal="right"/>
    </xf>
    <xf numFmtId="164" fontId="8" fillId="6" borderId="29" xfId="0" applyNumberFormat="1" applyFont="1" applyFill="1" applyBorder="1" applyAlignment="1">
      <alignment horizontal="right"/>
    </xf>
    <xf numFmtId="164" fontId="8" fillId="3" borderId="24" xfId="0" applyNumberFormat="1" applyFont="1" applyFill="1" applyBorder="1" applyAlignment="1">
      <alignment horizontal="right"/>
    </xf>
    <xf numFmtId="4" fontId="8" fillId="3" borderId="24" xfId="0" applyNumberFormat="1" applyFont="1" applyFill="1" applyBorder="1" applyAlignment="1">
      <alignment horizontal="right" vertical="center" wrapText="1"/>
    </xf>
    <xf numFmtId="2" fontId="12" fillId="0" borderId="0" xfId="0" applyNumberFormat="1" applyFont="1" applyAlignment="1">
      <alignment horizontal="right"/>
    </xf>
    <xf numFmtId="2" fontId="2" fillId="2" borderId="24" xfId="0" applyNumberFormat="1" applyFont="1" applyFill="1" applyBorder="1" applyAlignment="1">
      <alignment horizontal="center" vertical="center" wrapText="1"/>
    </xf>
    <xf numFmtId="2" fontId="8" fillId="6" borderId="27" xfId="0" applyNumberFormat="1" applyFont="1" applyFill="1" applyBorder="1"/>
    <xf numFmtId="2" fontId="8" fillId="6" borderId="65" xfId="0" applyNumberFormat="1" applyFont="1" applyFill="1" applyBorder="1"/>
    <xf numFmtId="2" fontId="8" fillId="6" borderId="28" xfId="0" applyNumberFormat="1" applyFont="1" applyFill="1" applyBorder="1"/>
    <xf numFmtId="2" fontId="8" fillId="6" borderId="24" xfId="0" applyNumberFormat="1" applyFont="1" applyFill="1" applyBorder="1"/>
    <xf numFmtId="2" fontId="8" fillId="6" borderId="29" xfId="0" applyNumberFormat="1" applyFont="1" applyFill="1" applyBorder="1"/>
    <xf numFmtId="2" fontId="7" fillId="2" borderId="30" xfId="0" applyNumberFormat="1" applyFont="1" applyFill="1" applyBorder="1"/>
    <xf numFmtId="2" fontId="9" fillId="3" borderId="26" xfId="0" applyNumberFormat="1" applyFont="1" applyFill="1" applyBorder="1"/>
    <xf numFmtId="2" fontId="8" fillId="3" borderId="31" xfId="0" applyNumberFormat="1" applyFont="1" applyFill="1" applyBorder="1"/>
    <xf numFmtId="2" fontId="7" fillId="2" borderId="24" xfId="0" applyNumberFormat="1" applyFont="1" applyFill="1" applyBorder="1" applyAlignment="1">
      <alignment horizontal="right" vertical="center" wrapText="1"/>
    </xf>
    <xf numFmtId="2" fontId="7" fillId="2" borderId="42" xfId="0" applyNumberFormat="1" applyFont="1" applyFill="1" applyBorder="1"/>
    <xf numFmtId="2" fontId="9" fillId="7" borderId="26" xfId="0" applyNumberFormat="1" applyFont="1" applyFill="1" applyBorder="1"/>
    <xf numFmtId="2" fontId="8" fillId="7" borderId="24" xfId="0" applyNumberFormat="1" applyFont="1" applyFill="1" applyBorder="1"/>
    <xf numFmtId="2" fontId="8" fillId="7" borderId="27" xfId="0" applyNumberFormat="1" applyFont="1" applyFill="1" applyBorder="1"/>
    <xf numFmtId="2" fontId="9" fillId="7" borderId="27" xfId="0" applyNumberFormat="1" applyFont="1" applyFill="1" applyBorder="1"/>
    <xf numFmtId="2" fontId="9" fillId="8" borderId="26" xfId="0" applyNumberFormat="1" applyFont="1" applyFill="1" applyBorder="1"/>
    <xf numFmtId="2" fontId="8" fillId="8" borderId="24" xfId="0" applyNumberFormat="1" applyFont="1" applyFill="1" applyBorder="1"/>
    <xf numFmtId="2" fontId="7" fillId="2" borderId="27" xfId="0" applyNumberFormat="1" applyFont="1" applyFill="1" applyBorder="1"/>
    <xf numFmtId="2" fontId="9" fillId="8" borderId="24" xfId="0" applyNumberFormat="1" applyFont="1" applyFill="1" applyBorder="1"/>
    <xf numFmtId="2" fontId="8" fillId="8" borderId="27" xfId="0" applyNumberFormat="1" applyFont="1" applyFill="1" applyBorder="1"/>
    <xf numFmtId="2" fontId="8" fillId="8" borderId="61" xfId="0" applyNumberFormat="1" applyFont="1" applyFill="1" applyBorder="1"/>
    <xf numFmtId="2" fontId="7" fillId="2" borderId="56" xfId="0" applyNumberFormat="1" applyFont="1" applyFill="1" applyBorder="1"/>
    <xf numFmtId="164" fontId="8" fillId="3" borderId="66" xfId="0" applyNumberFormat="1" applyFont="1" applyFill="1" applyBorder="1"/>
    <xf numFmtId="164" fontId="8" fillId="3" borderId="27" xfId="0" applyNumberFormat="1" applyFont="1" applyFill="1" applyBorder="1"/>
    <xf numFmtId="164" fontId="8" fillId="3" borderId="26" xfId="0" applyNumberFormat="1" applyFont="1" applyFill="1" applyBorder="1"/>
    <xf numFmtId="0" fontId="0" fillId="0" borderId="1" xfId="0" applyBorder="1"/>
    <xf numFmtId="0" fontId="0" fillId="0" borderId="3" xfId="0" applyBorder="1"/>
    <xf numFmtId="0" fontId="0" fillId="0" borderId="32" xfId="0" applyBorder="1"/>
    <xf numFmtId="0" fontId="0" fillId="0" borderId="24" xfId="0" applyBorder="1"/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13" xfId="0" applyBorder="1"/>
    <xf numFmtId="0" fontId="0" fillId="0" borderId="42" xfId="0" applyBorder="1"/>
    <xf numFmtId="0" fontId="0" fillId="0" borderId="57" xfId="0" applyBorder="1"/>
    <xf numFmtId="0" fontId="15" fillId="0" borderId="67" xfId="0" applyFont="1" applyBorder="1" applyAlignment="1">
      <alignment horizontal="center" vertical="center"/>
    </xf>
    <xf numFmtId="164" fontId="8" fillId="3" borderId="66" xfId="0" applyNumberFormat="1" applyFont="1" applyFill="1" applyBorder="1" applyAlignment="1">
      <alignment horizontal="right"/>
    </xf>
    <xf numFmtId="164" fontId="8" fillId="3" borderId="27" xfId="0" applyNumberFormat="1" applyFont="1" applyFill="1" applyBorder="1" applyAlignment="1">
      <alignment horizontal="right"/>
    </xf>
    <xf numFmtId="4" fontId="8" fillId="8" borderId="32" xfId="0" applyNumberFormat="1" applyFont="1" applyFill="1" applyBorder="1" applyAlignment="1">
      <alignment vertical="center" wrapText="1"/>
    </xf>
    <xf numFmtId="4" fontId="8" fillId="8" borderId="24" xfId="0" applyNumberFormat="1" applyFont="1" applyFill="1" applyBorder="1" applyAlignment="1">
      <alignment vertical="center" wrapText="1"/>
    </xf>
    <xf numFmtId="4" fontId="8" fillId="8" borderId="26" xfId="0" applyNumberFormat="1" applyFont="1" applyFill="1" applyBorder="1" applyAlignment="1">
      <alignment vertical="center" wrapText="1"/>
    </xf>
    <xf numFmtId="4" fontId="8" fillId="8" borderId="27" xfId="0" applyNumberFormat="1" applyFont="1" applyFill="1" applyBorder="1" applyAlignment="1">
      <alignment vertical="center" wrapText="1"/>
    </xf>
    <xf numFmtId="4" fontId="8" fillId="8" borderId="24" xfId="0" applyNumberFormat="1" applyFont="1" applyFill="1" applyBorder="1" applyAlignment="1">
      <alignment horizontal="right" vertical="top" wrapText="1"/>
    </xf>
    <xf numFmtId="4" fontId="8" fillId="8" borderId="27" xfId="0" applyNumberFormat="1" applyFont="1" applyFill="1" applyBorder="1" applyAlignment="1">
      <alignment horizontal="right" vertical="top" wrapText="1"/>
    </xf>
    <xf numFmtId="164" fontId="8" fillId="6" borderId="65" xfId="0" applyNumberFormat="1" applyFont="1" applyFill="1" applyBorder="1"/>
    <xf numFmtId="0" fontId="5" fillId="0" borderId="57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54" xfId="0" applyFont="1" applyFill="1" applyBorder="1" applyAlignment="1">
      <alignment vertical="center" wrapText="1"/>
    </xf>
    <xf numFmtId="0" fontId="1" fillId="4" borderId="44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55" xfId="0" applyFont="1" applyFill="1" applyBorder="1" applyAlignment="1">
      <alignment horizontal="center" vertical="center"/>
    </xf>
    <xf numFmtId="165" fontId="2" fillId="2" borderId="53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3" borderId="6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vertical="center" wrapText="1"/>
    </xf>
    <xf numFmtId="0" fontId="7" fillId="8" borderId="11" xfId="0" applyFont="1" applyFill="1" applyBorder="1" applyAlignment="1">
      <alignment vertical="center" wrapText="1"/>
    </xf>
    <xf numFmtId="0" fontId="7" fillId="8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top" wrapText="1"/>
    </xf>
    <xf numFmtId="0" fontId="7" fillId="8" borderId="11" xfId="0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vertical="center" wrapText="1"/>
    </xf>
    <xf numFmtId="0" fontId="7" fillId="7" borderId="11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7" fillId="8" borderId="11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7" fillId="7" borderId="11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7" fillId="8" borderId="10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165" fontId="2" fillId="2" borderId="63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</cellXfs>
  <cellStyles count="2">
    <cellStyle name="Good" xfId="1" builtinId="26"/>
    <cellStyle name="Normal" xfId="0" builtinId="0"/>
  </cellStyles>
  <dxfs count="26"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</dxfs>
  <tableStyles count="0" defaultTableStyle="TableStyleMedium2" defaultPivotStyle="PivotStyleLight16"/>
  <colors>
    <mruColors>
      <color rgb="FFFFF7E1"/>
      <color rgb="FFE1DAD5"/>
      <color rgb="FFECEFDB"/>
      <color rgb="FFF0E0D0"/>
      <color rgb="FFDDCEBD"/>
      <color rgb="FFE7F7CD"/>
      <color rgb="FFFFF4D5"/>
      <color rgb="FFFFEEBD"/>
      <color rgb="FFF8E3A6"/>
      <color rgb="FFFDD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workbookViewId="0">
      <selection activeCell="B1" sqref="B1:F1"/>
    </sheetView>
  </sheetViews>
  <sheetFormatPr defaultRowHeight="15" x14ac:dyDescent="0.25"/>
  <cols>
    <col min="2" max="2" width="20.140625" customWidth="1"/>
    <col min="3" max="3" width="16.42578125" customWidth="1"/>
    <col min="4" max="4" width="29.28515625" customWidth="1"/>
    <col min="5" max="5" width="67" customWidth="1"/>
    <col min="6" max="6" width="18.7109375" customWidth="1"/>
  </cols>
  <sheetData>
    <row r="1" spans="1:6" x14ac:dyDescent="0.25">
      <c r="B1" s="220" t="s">
        <v>30</v>
      </c>
      <c r="C1" s="221"/>
      <c r="D1" s="221"/>
      <c r="E1" s="221"/>
      <c r="F1" s="221"/>
    </row>
    <row r="2" spans="1:6" ht="15" customHeight="1" x14ac:dyDescent="0.25">
      <c r="B2" s="53" t="s">
        <v>2</v>
      </c>
      <c r="C2" s="186"/>
      <c r="D2" s="186"/>
      <c r="E2" s="186"/>
      <c r="F2" s="186"/>
    </row>
    <row r="3" spans="1:6" x14ac:dyDescent="0.25">
      <c r="B3" s="53" t="s">
        <v>37</v>
      </c>
      <c r="D3" s="131"/>
      <c r="E3" s="222"/>
      <c r="F3" s="222"/>
    </row>
    <row r="4" spans="1:6" ht="30" customHeight="1" thickBot="1" x14ac:dyDescent="0.45">
      <c r="B4" s="183" t="s">
        <v>43</v>
      </c>
      <c r="C4" s="183"/>
      <c r="D4" s="183"/>
      <c r="E4" s="183"/>
      <c r="F4" s="55" t="s">
        <v>15</v>
      </c>
    </row>
    <row r="5" spans="1:6" ht="18.75" customHeight="1" x14ac:dyDescent="0.25">
      <c r="B5" s="197" t="s">
        <v>12</v>
      </c>
      <c r="C5" s="198"/>
      <c r="D5" s="199"/>
      <c r="E5" s="200" t="s">
        <v>31</v>
      </c>
      <c r="F5" s="201"/>
    </row>
    <row r="6" spans="1:6" ht="51" x14ac:dyDescent="0.25">
      <c r="B6" s="202" t="s">
        <v>7</v>
      </c>
      <c r="C6" s="203"/>
      <c r="D6" s="4" t="s">
        <v>28</v>
      </c>
      <c r="E6" s="1" t="s">
        <v>38</v>
      </c>
      <c r="F6" s="56" t="s">
        <v>32</v>
      </c>
    </row>
    <row r="7" spans="1:6" x14ac:dyDescent="0.25">
      <c r="A7" s="2"/>
      <c r="B7" s="187" t="s">
        <v>26</v>
      </c>
      <c r="C7" s="188"/>
      <c r="D7" s="193"/>
      <c r="E7" s="8"/>
      <c r="F7" s="132">
        <v>1</v>
      </c>
    </row>
    <row r="8" spans="1:6" x14ac:dyDescent="0.25">
      <c r="B8" s="189"/>
      <c r="C8" s="190"/>
      <c r="D8" s="194"/>
      <c r="E8" s="9"/>
      <c r="F8" s="133">
        <v>1</v>
      </c>
    </row>
    <row r="9" spans="1:6" x14ac:dyDescent="0.25">
      <c r="B9" s="189"/>
      <c r="C9" s="190"/>
      <c r="D9" s="195"/>
      <c r="E9" s="12"/>
      <c r="F9" s="133">
        <v>1</v>
      </c>
    </row>
    <row r="10" spans="1:6" x14ac:dyDescent="0.25">
      <c r="B10" s="189"/>
      <c r="C10" s="190"/>
      <c r="D10" s="193"/>
      <c r="E10" s="14"/>
      <c r="F10" s="134">
        <v>1</v>
      </c>
    </row>
    <row r="11" spans="1:6" x14ac:dyDescent="0.25">
      <c r="B11" s="189"/>
      <c r="C11" s="190"/>
      <c r="D11" s="194"/>
      <c r="E11" s="14"/>
      <c r="F11" s="133">
        <v>1</v>
      </c>
    </row>
    <row r="12" spans="1:6" x14ac:dyDescent="0.25">
      <c r="B12" s="189"/>
      <c r="C12" s="190"/>
      <c r="D12" s="194"/>
      <c r="E12" s="8"/>
      <c r="F12" s="134">
        <v>1</v>
      </c>
    </row>
    <row r="13" spans="1:6" x14ac:dyDescent="0.25">
      <c r="B13" s="189"/>
      <c r="C13" s="190"/>
      <c r="D13" s="194"/>
      <c r="E13" s="18"/>
      <c r="F13" s="134">
        <v>1</v>
      </c>
    </row>
    <row r="14" spans="1:6" x14ac:dyDescent="0.25">
      <c r="B14" s="189"/>
      <c r="C14" s="190"/>
      <c r="D14" s="194"/>
      <c r="E14" s="18"/>
      <c r="F14" s="133">
        <v>1</v>
      </c>
    </row>
    <row r="15" spans="1:6" ht="15.75" thickBot="1" x14ac:dyDescent="0.3">
      <c r="B15" s="191"/>
      <c r="C15" s="192"/>
      <c r="D15" s="196"/>
      <c r="E15" s="20"/>
      <c r="F15" s="135">
        <v>1</v>
      </c>
    </row>
    <row r="16" spans="1:6" ht="15.75" thickBot="1" x14ac:dyDescent="0.3">
      <c r="B16" s="184"/>
      <c r="C16" s="185"/>
      <c r="D16" s="23"/>
      <c r="E16" s="23"/>
      <c r="F16" s="25">
        <f>SUM(F7:F15)</f>
        <v>9</v>
      </c>
    </row>
    <row r="17" spans="1:6" x14ac:dyDescent="0.25">
      <c r="A17" s="2"/>
      <c r="B17" s="212" t="s">
        <v>20</v>
      </c>
      <c r="C17" s="207" t="s">
        <v>27</v>
      </c>
      <c r="D17" s="216"/>
      <c r="E17" s="45"/>
      <c r="F17" s="174">
        <v>1</v>
      </c>
    </row>
    <row r="18" spans="1:6" x14ac:dyDescent="0.25">
      <c r="A18" s="2"/>
      <c r="B18" s="213"/>
      <c r="C18" s="208"/>
      <c r="D18" s="211"/>
      <c r="E18" s="44"/>
      <c r="F18" s="175">
        <v>1</v>
      </c>
    </row>
    <row r="19" spans="1:6" x14ac:dyDescent="0.25">
      <c r="A19" s="2"/>
      <c r="B19" s="213"/>
      <c r="C19" s="208"/>
      <c r="D19" s="210"/>
      <c r="E19" s="43"/>
      <c r="F19" s="175">
        <v>1</v>
      </c>
    </row>
    <row r="20" spans="1:6" x14ac:dyDescent="0.25">
      <c r="A20" s="2"/>
      <c r="B20" s="213"/>
      <c r="C20" s="209"/>
      <c r="D20" s="211"/>
      <c r="E20" s="43"/>
      <c r="F20" s="136">
        <v>1</v>
      </c>
    </row>
    <row r="21" spans="1:6" x14ac:dyDescent="0.25">
      <c r="A21" s="2"/>
      <c r="B21" s="213"/>
      <c r="C21" s="204"/>
      <c r="D21" s="205"/>
      <c r="E21" s="206"/>
      <c r="F21" s="57">
        <f>SUM(F17:F20)</f>
        <v>4</v>
      </c>
    </row>
    <row r="22" spans="1:6" x14ac:dyDescent="0.25">
      <c r="A22" s="2"/>
      <c r="B22" s="213"/>
      <c r="C22" s="215" t="s">
        <v>21</v>
      </c>
      <c r="D22" s="217"/>
      <c r="E22" s="43"/>
      <c r="F22" s="136">
        <v>1</v>
      </c>
    </row>
    <row r="23" spans="1:6" x14ac:dyDescent="0.25">
      <c r="A23" s="2"/>
      <c r="B23" s="213"/>
      <c r="C23" s="208"/>
      <c r="D23" s="218"/>
      <c r="E23" s="43"/>
      <c r="F23" s="137">
        <v>1</v>
      </c>
    </row>
    <row r="24" spans="1:6" x14ac:dyDescent="0.25">
      <c r="A24" s="2"/>
      <c r="B24" s="213"/>
      <c r="C24" s="208"/>
      <c r="D24" s="218"/>
      <c r="E24" s="43"/>
      <c r="F24" s="137">
        <v>1</v>
      </c>
    </row>
    <row r="25" spans="1:6" x14ac:dyDescent="0.25">
      <c r="A25" s="2"/>
      <c r="B25" s="213"/>
      <c r="C25" s="209"/>
      <c r="D25" s="219"/>
      <c r="E25" s="43"/>
      <c r="F25" s="137">
        <v>1</v>
      </c>
    </row>
    <row r="26" spans="1:6" ht="15.75" thickBot="1" x14ac:dyDescent="0.3">
      <c r="A26" s="2"/>
      <c r="B26" s="214"/>
      <c r="C26" s="66"/>
      <c r="D26" s="63"/>
      <c r="E26" s="64"/>
      <c r="F26" s="48">
        <f>SUM(F22:F25)</f>
        <v>4</v>
      </c>
    </row>
    <row r="27" spans="1:6" ht="15.75" thickBot="1" x14ac:dyDescent="0.3">
      <c r="A27" s="2"/>
      <c r="B27" s="191"/>
      <c r="C27" s="230"/>
      <c r="D27" s="230"/>
      <c r="E27" s="192"/>
      <c r="F27" s="67">
        <f>SUM(F26,F21)</f>
        <v>8</v>
      </c>
    </row>
    <row r="28" spans="1:6" x14ac:dyDescent="0.25">
      <c r="A28" s="2"/>
      <c r="B28" s="223" t="s">
        <v>23</v>
      </c>
      <c r="C28" s="190"/>
      <c r="D28" s="235"/>
      <c r="E28" s="73"/>
      <c r="F28" s="74">
        <v>1</v>
      </c>
    </row>
    <row r="29" spans="1:6" x14ac:dyDescent="0.25">
      <c r="A29" s="2"/>
      <c r="B29" s="223"/>
      <c r="C29" s="190"/>
      <c r="D29" s="235"/>
      <c r="E29" s="75"/>
      <c r="F29" s="76">
        <v>1</v>
      </c>
    </row>
    <row r="30" spans="1:6" x14ac:dyDescent="0.25">
      <c r="A30" s="2"/>
      <c r="B30" s="223"/>
      <c r="C30" s="190"/>
      <c r="D30" s="236"/>
      <c r="E30" s="77"/>
      <c r="F30" s="78">
        <v>1</v>
      </c>
    </row>
    <row r="31" spans="1:6" ht="15" customHeight="1" x14ac:dyDescent="0.25">
      <c r="A31" s="2"/>
      <c r="B31" s="223"/>
      <c r="C31" s="190"/>
      <c r="D31" s="234"/>
      <c r="E31" s="79"/>
      <c r="F31" s="76">
        <v>1</v>
      </c>
    </row>
    <row r="32" spans="1:6" x14ac:dyDescent="0.25">
      <c r="A32" s="2"/>
      <c r="B32" s="223"/>
      <c r="C32" s="190"/>
      <c r="D32" s="235"/>
      <c r="E32" s="80"/>
      <c r="F32" s="76">
        <v>1</v>
      </c>
    </row>
    <row r="33" spans="1:6" x14ac:dyDescent="0.25">
      <c r="A33" s="2"/>
      <c r="B33" s="223"/>
      <c r="C33" s="190"/>
      <c r="D33" s="236"/>
      <c r="E33" s="81"/>
      <c r="F33" s="76">
        <v>1</v>
      </c>
    </row>
    <row r="34" spans="1:6" ht="18.75" customHeight="1" x14ac:dyDescent="0.25">
      <c r="A34" s="2"/>
      <c r="B34" s="223"/>
      <c r="C34" s="190"/>
      <c r="D34" s="234"/>
      <c r="E34" s="77"/>
      <c r="F34" s="76">
        <v>1</v>
      </c>
    </row>
    <row r="35" spans="1:6" ht="18.75" customHeight="1" x14ac:dyDescent="0.25">
      <c r="A35" s="2"/>
      <c r="B35" s="223"/>
      <c r="C35" s="190"/>
      <c r="D35" s="235"/>
      <c r="E35" s="75"/>
      <c r="F35" s="76">
        <v>1</v>
      </c>
    </row>
    <row r="36" spans="1:6" ht="18.75" customHeight="1" thickBot="1" x14ac:dyDescent="0.3">
      <c r="A36" s="2"/>
      <c r="B36" s="223"/>
      <c r="C36" s="224"/>
      <c r="D36" s="236"/>
      <c r="E36" s="75"/>
      <c r="F36" s="78">
        <v>1</v>
      </c>
    </row>
    <row r="37" spans="1:6" ht="18.75" customHeight="1" thickBot="1" x14ac:dyDescent="0.3">
      <c r="A37" s="2"/>
      <c r="B37" s="68"/>
      <c r="C37" s="59"/>
      <c r="D37" s="32"/>
      <c r="E37" s="31"/>
      <c r="F37" s="46">
        <f>SUM(F28:F36)</f>
        <v>9</v>
      </c>
    </row>
    <row r="38" spans="1:6" x14ac:dyDescent="0.25">
      <c r="A38" s="2"/>
      <c r="B38" s="212" t="s">
        <v>22</v>
      </c>
      <c r="C38" s="238" t="s">
        <v>36</v>
      </c>
      <c r="D38" s="241"/>
      <c r="E38" s="82"/>
      <c r="F38" s="176">
        <v>1</v>
      </c>
    </row>
    <row r="39" spans="1:6" x14ac:dyDescent="0.25">
      <c r="A39" s="2"/>
      <c r="B39" s="213"/>
      <c r="C39" s="239"/>
      <c r="D39" s="226"/>
      <c r="E39" s="83"/>
      <c r="F39" s="84">
        <v>1</v>
      </c>
    </row>
    <row r="40" spans="1:6" x14ac:dyDescent="0.25">
      <c r="A40" s="2"/>
      <c r="B40" s="213"/>
      <c r="C40" s="239"/>
      <c r="D40" s="226"/>
      <c r="E40" s="83"/>
      <c r="F40" s="84">
        <v>1</v>
      </c>
    </row>
    <row r="41" spans="1:6" x14ac:dyDescent="0.25">
      <c r="A41" s="2"/>
      <c r="B41" s="213"/>
      <c r="C41" s="239"/>
      <c r="D41" s="226"/>
      <c r="E41" s="85"/>
      <c r="F41" s="177">
        <v>1</v>
      </c>
    </row>
    <row r="42" spans="1:6" x14ac:dyDescent="0.25">
      <c r="A42" s="2"/>
      <c r="B42" s="213"/>
      <c r="C42" s="239"/>
      <c r="D42" s="226"/>
      <c r="E42" s="85"/>
      <c r="F42" s="178">
        <v>1</v>
      </c>
    </row>
    <row r="43" spans="1:6" x14ac:dyDescent="0.25">
      <c r="A43" s="2"/>
      <c r="B43" s="213"/>
      <c r="C43" s="240"/>
      <c r="D43" s="226"/>
      <c r="E43" s="86"/>
      <c r="F43" s="179">
        <v>1</v>
      </c>
    </row>
    <row r="44" spans="1:6" ht="15" customHeight="1" x14ac:dyDescent="0.25">
      <c r="A44" s="2"/>
      <c r="B44" s="213"/>
      <c r="C44" s="240"/>
      <c r="D44" s="226"/>
      <c r="E44" s="86"/>
      <c r="F44" s="179">
        <v>1</v>
      </c>
    </row>
    <row r="45" spans="1:6" x14ac:dyDescent="0.25">
      <c r="A45" s="2"/>
      <c r="B45" s="213"/>
      <c r="C45" s="240"/>
      <c r="D45" s="226"/>
      <c r="E45" s="85"/>
      <c r="F45" s="177">
        <v>1</v>
      </c>
    </row>
    <row r="46" spans="1:6" x14ac:dyDescent="0.25">
      <c r="A46" s="2"/>
      <c r="B46" s="213"/>
      <c r="C46" s="37"/>
      <c r="D46" s="62"/>
      <c r="E46" s="38"/>
      <c r="F46" s="30">
        <f>SUM(F38:F45)</f>
        <v>8</v>
      </c>
    </row>
    <row r="47" spans="1:6" x14ac:dyDescent="0.25">
      <c r="A47" s="2"/>
      <c r="B47" s="213"/>
      <c r="C47" s="228" t="s">
        <v>35</v>
      </c>
      <c r="D47" s="237"/>
      <c r="E47" s="87"/>
      <c r="F47" s="88">
        <v>1</v>
      </c>
    </row>
    <row r="48" spans="1:6" x14ac:dyDescent="0.25">
      <c r="A48" s="2"/>
      <c r="B48" s="213"/>
      <c r="C48" s="229"/>
      <c r="D48" s="237"/>
      <c r="E48" s="89"/>
      <c r="F48" s="180">
        <v>1</v>
      </c>
    </row>
    <row r="49" spans="1:7" ht="15" customHeight="1" x14ac:dyDescent="0.25">
      <c r="A49" s="2"/>
      <c r="B49" s="213"/>
      <c r="C49" s="229"/>
      <c r="D49" s="237"/>
      <c r="E49" s="89"/>
      <c r="F49" s="180">
        <v>1</v>
      </c>
    </row>
    <row r="50" spans="1:7" x14ac:dyDescent="0.25">
      <c r="A50" s="2"/>
      <c r="B50" s="213"/>
      <c r="C50" s="229"/>
      <c r="D50" s="237"/>
      <c r="E50" s="89"/>
      <c r="F50" s="180">
        <v>1</v>
      </c>
    </row>
    <row r="51" spans="1:7" x14ac:dyDescent="0.25">
      <c r="A51" s="2"/>
      <c r="B51" s="213"/>
      <c r="C51" s="229"/>
      <c r="D51" s="225"/>
      <c r="E51" s="90"/>
      <c r="F51" s="181">
        <v>1</v>
      </c>
    </row>
    <row r="52" spans="1:7" x14ac:dyDescent="0.25">
      <c r="A52" s="2"/>
      <c r="B52" s="213"/>
      <c r="C52" s="229"/>
      <c r="D52" s="226"/>
      <c r="E52" s="91"/>
      <c r="F52" s="84">
        <v>1</v>
      </c>
    </row>
    <row r="53" spans="1:7" x14ac:dyDescent="0.25">
      <c r="A53" s="2"/>
      <c r="B53" s="213"/>
      <c r="C53" s="229"/>
      <c r="D53" s="226"/>
      <c r="E53" s="91"/>
      <c r="F53" s="84">
        <v>1</v>
      </c>
    </row>
    <row r="54" spans="1:7" x14ac:dyDescent="0.25">
      <c r="A54" s="2"/>
      <c r="B54" s="213"/>
      <c r="C54" s="229"/>
      <c r="D54" s="227"/>
      <c r="E54" s="89"/>
      <c r="F54" s="180">
        <v>1</v>
      </c>
    </row>
    <row r="55" spans="1:7" x14ac:dyDescent="0.25">
      <c r="A55" s="2"/>
      <c r="B55" s="213"/>
      <c r="C55" s="229"/>
      <c r="D55" s="242"/>
      <c r="E55" s="92"/>
      <c r="F55" s="181">
        <v>1</v>
      </c>
    </row>
    <row r="56" spans="1:7" x14ac:dyDescent="0.25">
      <c r="A56" s="2"/>
      <c r="B56" s="213"/>
      <c r="C56" s="229"/>
      <c r="D56" s="243"/>
      <c r="E56" s="92"/>
      <c r="F56" s="181">
        <v>1</v>
      </c>
    </row>
    <row r="57" spans="1:7" x14ac:dyDescent="0.25">
      <c r="A57" s="2"/>
      <c r="B57" s="213"/>
      <c r="C57" s="229"/>
      <c r="D57" s="243"/>
      <c r="E57" s="93"/>
      <c r="F57" s="94">
        <v>1</v>
      </c>
    </row>
    <row r="58" spans="1:7" x14ac:dyDescent="0.25">
      <c r="B58" s="213"/>
      <c r="C58" s="229"/>
      <c r="D58" s="244"/>
      <c r="E58" s="93"/>
      <c r="F58" s="96">
        <v>1</v>
      </c>
      <c r="G58" s="3"/>
    </row>
    <row r="59" spans="1:7" ht="15" customHeight="1" x14ac:dyDescent="0.25">
      <c r="A59" s="2"/>
      <c r="B59" s="213"/>
      <c r="C59" s="229"/>
      <c r="D59" s="231"/>
      <c r="E59" s="89"/>
      <c r="F59" s="181">
        <v>1</v>
      </c>
    </row>
    <row r="60" spans="1:7" x14ac:dyDescent="0.25">
      <c r="A60" s="2"/>
      <c r="B60" s="213"/>
      <c r="C60" s="229"/>
      <c r="D60" s="232"/>
      <c r="E60" s="89"/>
      <c r="F60" s="181">
        <v>1</v>
      </c>
    </row>
    <row r="61" spans="1:7" x14ac:dyDescent="0.25">
      <c r="A61" s="2"/>
      <c r="B61" s="213"/>
      <c r="C61" s="229"/>
      <c r="D61" s="232"/>
      <c r="E61" s="89"/>
      <c r="F61" s="181">
        <v>1</v>
      </c>
    </row>
    <row r="62" spans="1:7" ht="15" customHeight="1" x14ac:dyDescent="0.25">
      <c r="A62" s="2"/>
      <c r="B62" s="213"/>
      <c r="C62" s="229"/>
      <c r="D62" s="233"/>
      <c r="E62" s="89"/>
      <c r="F62" s="181">
        <v>1</v>
      </c>
    </row>
    <row r="63" spans="1:7" ht="15.75" thickBot="1" x14ac:dyDescent="0.3">
      <c r="A63" s="2"/>
      <c r="B63" s="214"/>
      <c r="C63" s="40"/>
      <c r="D63" s="41"/>
      <c r="E63" s="41"/>
      <c r="F63" s="30">
        <f>SUM(F47:F62)</f>
        <v>16</v>
      </c>
    </row>
    <row r="64" spans="1:7" ht="15.75" thickBot="1" x14ac:dyDescent="0.3">
      <c r="A64" s="2"/>
      <c r="B64" s="34"/>
      <c r="C64" s="49"/>
      <c r="D64" s="35"/>
      <c r="E64" s="35"/>
      <c r="F64" s="58">
        <f>SUM(F46,F63)</f>
        <v>24</v>
      </c>
    </row>
    <row r="65" spans="1:6" ht="16.5" thickBot="1" x14ac:dyDescent="0.3">
      <c r="A65" s="2"/>
      <c r="B65" s="27" t="s">
        <v>33</v>
      </c>
      <c r="C65" s="28"/>
      <c r="D65" s="28"/>
      <c r="E65" s="28"/>
      <c r="F65" s="30">
        <f>SUM(F64,F37,F27,F16)</f>
        <v>50</v>
      </c>
    </row>
    <row r="66" spans="1:6" x14ac:dyDescent="0.25">
      <c r="B66" s="6"/>
      <c r="C66" s="6"/>
      <c r="D66" s="6"/>
      <c r="E66" s="6"/>
      <c r="F66" s="7"/>
    </row>
    <row r="67" spans="1:6" x14ac:dyDescent="0.25">
      <c r="B67" s="6"/>
      <c r="C67" s="6"/>
      <c r="D67" s="6"/>
      <c r="E67" s="6"/>
    </row>
    <row r="68" spans="1:6" ht="19.5" thickBot="1" x14ac:dyDescent="0.3">
      <c r="B68" s="183" t="s">
        <v>34</v>
      </c>
      <c r="C68" s="183"/>
      <c r="D68" s="183"/>
      <c r="E68" s="183"/>
    </row>
    <row r="69" spans="1:6" ht="15.75" thickBot="1" x14ac:dyDescent="0.3">
      <c r="B69" s="172"/>
      <c r="C69" s="172"/>
      <c r="D69" s="172"/>
      <c r="E69" s="172"/>
    </row>
    <row r="70" spans="1:6" ht="46.15" customHeight="1" x14ac:dyDescent="0.25">
      <c r="A70" s="2"/>
      <c r="B70" s="168">
        <v>1</v>
      </c>
      <c r="C70" s="165"/>
      <c r="D70" s="165"/>
      <c r="E70" s="166"/>
    </row>
    <row r="71" spans="1:6" ht="46.15" customHeight="1" x14ac:dyDescent="0.25">
      <c r="A71" s="2"/>
      <c r="B71" s="169" t="s">
        <v>18</v>
      </c>
      <c r="C71" s="164"/>
      <c r="D71" s="164"/>
      <c r="E71" s="167"/>
    </row>
    <row r="72" spans="1:6" ht="41.45" customHeight="1" x14ac:dyDescent="0.25">
      <c r="A72" s="2"/>
      <c r="B72" s="169" t="s">
        <v>19</v>
      </c>
      <c r="C72" s="164"/>
      <c r="D72" s="164"/>
      <c r="E72" s="167"/>
    </row>
    <row r="73" spans="1:6" ht="42" customHeight="1" x14ac:dyDescent="0.25">
      <c r="A73" s="2"/>
      <c r="B73" s="169">
        <v>3</v>
      </c>
      <c r="C73" s="164"/>
      <c r="D73" s="164"/>
      <c r="E73" s="167"/>
    </row>
    <row r="74" spans="1:6" ht="48.6" customHeight="1" x14ac:dyDescent="0.25">
      <c r="A74" s="2"/>
      <c r="B74" s="169" t="s">
        <v>24</v>
      </c>
      <c r="C74" s="164"/>
      <c r="D74" s="164"/>
      <c r="E74" s="167"/>
    </row>
    <row r="75" spans="1:6" ht="42" customHeight="1" thickBot="1" x14ac:dyDescent="0.3">
      <c r="A75" s="2"/>
      <c r="B75" s="173" t="s">
        <v>25</v>
      </c>
      <c r="C75" s="170"/>
      <c r="D75" s="170"/>
      <c r="E75" s="171"/>
    </row>
    <row r="76" spans="1:6" ht="15" customHeight="1" x14ac:dyDescent="0.25"/>
    <row r="79" spans="1:6" ht="27" customHeight="1" x14ac:dyDescent="0.25"/>
    <row r="84" ht="25.5" customHeight="1" x14ac:dyDescent="0.25"/>
  </sheetData>
  <mergeCells count="32">
    <mergeCell ref="B1:F1"/>
    <mergeCell ref="B4:E4"/>
    <mergeCell ref="E3:F3"/>
    <mergeCell ref="B28:C36"/>
    <mergeCell ref="D51:D54"/>
    <mergeCell ref="C47:C62"/>
    <mergeCell ref="B27:E27"/>
    <mergeCell ref="D59:D62"/>
    <mergeCell ref="D31:D33"/>
    <mergeCell ref="D34:D36"/>
    <mergeCell ref="D47:D50"/>
    <mergeCell ref="B38:B63"/>
    <mergeCell ref="C38:C45"/>
    <mergeCell ref="D38:D45"/>
    <mergeCell ref="D28:D30"/>
    <mergeCell ref="D55:D58"/>
    <mergeCell ref="B68:E68"/>
    <mergeCell ref="B16:C16"/>
    <mergeCell ref="C2:F2"/>
    <mergeCell ref="B7:C15"/>
    <mergeCell ref="D7:D9"/>
    <mergeCell ref="D10:D15"/>
    <mergeCell ref="B5:D5"/>
    <mergeCell ref="E5:F5"/>
    <mergeCell ref="B6:C6"/>
    <mergeCell ref="C21:E21"/>
    <mergeCell ref="C17:C20"/>
    <mergeCell ref="D19:D20"/>
    <mergeCell ref="B17:B26"/>
    <mergeCell ref="C22:C25"/>
    <mergeCell ref="D17:D18"/>
    <mergeCell ref="D22:D25"/>
  </mergeCells>
  <conditionalFormatting sqref="F4">
    <cfRule type="expression" dxfId="25" priority="1">
      <formula>FALSE</formula>
    </cfRule>
    <cfRule type="cellIs" dxfId="24" priority="2" operator="equal">
      <formula>TRUE</formula>
    </cfRule>
    <cfRule type="containsText" dxfId="23" priority="3" operator="containsText" text="FALSE">
      <formula>NOT(ISERROR(SEARCH("FALSE",F4)))</formula>
    </cfRule>
    <cfRule type="cellIs" dxfId="22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workbookViewId="0">
      <selection activeCell="B3" sqref="B3"/>
    </sheetView>
  </sheetViews>
  <sheetFormatPr defaultRowHeight="15" x14ac:dyDescent="0.25"/>
  <cols>
    <col min="2" max="2" width="20.85546875" customWidth="1"/>
    <col min="3" max="3" width="16.140625" customWidth="1"/>
    <col min="4" max="4" width="29.28515625" customWidth="1"/>
    <col min="5" max="5" width="74.140625" customWidth="1"/>
    <col min="6" max="6" width="20.85546875" customWidth="1"/>
  </cols>
  <sheetData>
    <row r="1" spans="2:6" x14ac:dyDescent="0.25">
      <c r="B1" s="220" t="s">
        <v>30</v>
      </c>
      <c r="C1" s="221"/>
      <c r="D1" s="221"/>
      <c r="E1" s="221"/>
      <c r="F1" s="221"/>
    </row>
    <row r="2" spans="2:6" ht="18.75" customHeight="1" x14ac:dyDescent="0.25">
      <c r="B2" s="53" t="s">
        <v>2</v>
      </c>
      <c r="C2" s="186"/>
      <c r="D2" s="186"/>
      <c r="E2" s="186"/>
      <c r="F2" s="186"/>
    </row>
    <row r="3" spans="2:6" ht="18.75" customHeight="1" x14ac:dyDescent="0.25">
      <c r="B3" s="53" t="s">
        <v>37</v>
      </c>
      <c r="D3" s="131"/>
      <c r="E3" s="222"/>
      <c r="F3" s="222"/>
    </row>
    <row r="4" spans="2:6" ht="27.75" customHeight="1" thickBot="1" x14ac:dyDescent="0.45">
      <c r="B4" s="54" t="s">
        <v>44</v>
      </c>
      <c r="F4" s="55" t="s">
        <v>17</v>
      </c>
    </row>
    <row r="5" spans="2:6" ht="19.5" customHeight="1" x14ac:dyDescent="0.25">
      <c r="B5" s="197" t="s">
        <v>13</v>
      </c>
      <c r="C5" s="198"/>
      <c r="D5" s="199"/>
      <c r="E5" s="200" t="s">
        <v>0</v>
      </c>
      <c r="F5" s="201"/>
    </row>
    <row r="6" spans="2:6" ht="38.25" x14ac:dyDescent="0.25">
      <c r="B6" s="260" t="s">
        <v>7</v>
      </c>
      <c r="C6" s="261"/>
      <c r="D6" s="4" t="s">
        <v>14</v>
      </c>
      <c r="E6" s="1" t="s">
        <v>39</v>
      </c>
      <c r="F6" s="5" t="s">
        <v>1</v>
      </c>
    </row>
    <row r="7" spans="2:6" x14ac:dyDescent="0.25">
      <c r="B7" s="187" t="s">
        <v>40</v>
      </c>
      <c r="C7" s="188"/>
      <c r="D7" s="193"/>
      <c r="E7" s="8"/>
      <c r="F7" s="11">
        <v>1</v>
      </c>
    </row>
    <row r="8" spans="2:6" x14ac:dyDescent="0.25">
      <c r="B8" s="189"/>
      <c r="C8" s="190"/>
      <c r="D8" s="194"/>
      <c r="E8" s="10"/>
      <c r="F8" s="11">
        <v>1</v>
      </c>
    </row>
    <row r="9" spans="2:6" x14ac:dyDescent="0.25">
      <c r="B9" s="189"/>
      <c r="C9" s="190"/>
      <c r="D9" s="195"/>
      <c r="E9" s="13"/>
      <c r="F9" s="11">
        <v>1</v>
      </c>
    </row>
    <row r="10" spans="2:6" x14ac:dyDescent="0.25">
      <c r="B10" s="189"/>
      <c r="C10" s="190"/>
      <c r="D10" s="193"/>
      <c r="E10" s="15"/>
      <c r="F10" s="182">
        <v>1</v>
      </c>
    </row>
    <row r="11" spans="2:6" x14ac:dyDescent="0.25">
      <c r="B11" s="189"/>
      <c r="C11" s="190"/>
      <c r="D11" s="194"/>
      <c r="E11" s="10"/>
      <c r="F11" s="16">
        <v>1</v>
      </c>
    </row>
    <row r="12" spans="2:6" x14ac:dyDescent="0.25">
      <c r="B12" s="189"/>
      <c r="C12" s="190"/>
      <c r="D12" s="194"/>
      <c r="E12" s="13"/>
      <c r="F12" s="17">
        <v>1</v>
      </c>
    </row>
    <row r="13" spans="2:6" x14ac:dyDescent="0.25">
      <c r="B13" s="189"/>
      <c r="C13" s="190"/>
      <c r="D13" s="194"/>
      <c r="E13" s="10"/>
      <c r="F13" s="17">
        <v>1</v>
      </c>
    </row>
    <row r="14" spans="2:6" x14ac:dyDescent="0.25">
      <c r="B14" s="189"/>
      <c r="C14" s="190"/>
      <c r="D14" s="194"/>
      <c r="E14" s="19"/>
      <c r="F14" s="17">
        <v>1</v>
      </c>
    </row>
    <row r="15" spans="2:6" ht="15.75" thickBot="1" x14ac:dyDescent="0.3">
      <c r="B15" s="191"/>
      <c r="C15" s="192"/>
      <c r="D15" s="196"/>
      <c r="E15" s="21"/>
      <c r="F15" s="22">
        <v>1</v>
      </c>
    </row>
    <row r="16" spans="2:6" ht="15.75" thickBot="1" x14ac:dyDescent="0.3">
      <c r="B16" s="184"/>
      <c r="C16" s="185"/>
      <c r="D16" s="23"/>
      <c r="E16" s="24"/>
      <c r="F16" s="25">
        <f>SUM(F7:F15)</f>
        <v>9</v>
      </c>
    </row>
    <row r="17" spans="1:6" x14ac:dyDescent="0.25">
      <c r="A17" s="2"/>
      <c r="B17" s="212" t="s">
        <v>10</v>
      </c>
      <c r="C17" s="207" t="s">
        <v>29</v>
      </c>
      <c r="D17" s="258"/>
      <c r="E17" s="100"/>
      <c r="F17" s="101">
        <v>1</v>
      </c>
    </row>
    <row r="18" spans="1:6" x14ac:dyDescent="0.25">
      <c r="A18" s="2"/>
      <c r="B18" s="213"/>
      <c r="C18" s="208"/>
      <c r="D18" s="259"/>
      <c r="E18" s="44"/>
      <c r="F18" s="101">
        <v>1</v>
      </c>
    </row>
    <row r="19" spans="1:6" x14ac:dyDescent="0.25">
      <c r="A19" s="2"/>
      <c r="B19" s="213"/>
      <c r="C19" s="208"/>
      <c r="D19" s="210"/>
      <c r="E19" s="43"/>
      <c r="F19" s="101">
        <v>1</v>
      </c>
    </row>
    <row r="20" spans="1:6" x14ac:dyDescent="0.25">
      <c r="A20" s="2"/>
      <c r="B20" s="213"/>
      <c r="C20" s="209"/>
      <c r="D20" s="211"/>
      <c r="E20" s="43"/>
      <c r="F20" s="101">
        <v>1</v>
      </c>
    </row>
    <row r="21" spans="1:6" x14ac:dyDescent="0.25">
      <c r="A21" s="2"/>
      <c r="B21" s="213"/>
      <c r="C21" s="95"/>
      <c r="D21" s="29"/>
      <c r="E21" s="69"/>
      <c r="F21" s="30">
        <f>SUM(F17:F20)</f>
        <v>4</v>
      </c>
    </row>
    <row r="22" spans="1:6" ht="15" customHeight="1" x14ac:dyDescent="0.25">
      <c r="A22" s="2"/>
      <c r="B22" s="213"/>
      <c r="C22" s="228" t="s">
        <v>8</v>
      </c>
      <c r="D22" s="218"/>
      <c r="E22" s="102"/>
      <c r="F22" s="47">
        <v>1</v>
      </c>
    </row>
    <row r="23" spans="1:6" x14ac:dyDescent="0.25">
      <c r="A23" s="2"/>
      <c r="B23" s="213"/>
      <c r="C23" s="229"/>
      <c r="D23" s="218"/>
      <c r="E23" s="44"/>
      <c r="F23" s="101">
        <v>1</v>
      </c>
    </row>
    <row r="24" spans="1:6" x14ac:dyDescent="0.25">
      <c r="A24" s="2"/>
      <c r="B24" s="213"/>
      <c r="C24" s="229"/>
      <c r="D24" s="218"/>
      <c r="E24" s="44"/>
      <c r="F24" s="101">
        <v>1</v>
      </c>
    </row>
    <row r="25" spans="1:6" x14ac:dyDescent="0.25">
      <c r="A25" s="2"/>
      <c r="B25" s="213"/>
      <c r="C25" s="229"/>
      <c r="D25" s="219"/>
      <c r="E25" s="43"/>
      <c r="F25" s="101">
        <v>1</v>
      </c>
    </row>
    <row r="26" spans="1:6" ht="15.75" thickBot="1" x14ac:dyDescent="0.3">
      <c r="A26" s="2"/>
      <c r="B26" s="214"/>
      <c r="C26" s="70"/>
      <c r="D26" s="71"/>
      <c r="E26" s="72"/>
      <c r="F26" s="48">
        <f>SUM(F22:F25)</f>
        <v>4</v>
      </c>
    </row>
    <row r="27" spans="1:6" ht="15.75" thickBot="1" x14ac:dyDescent="0.3">
      <c r="A27" s="2"/>
      <c r="B27" s="60"/>
      <c r="C27" s="65"/>
      <c r="D27" s="65"/>
      <c r="E27" s="61"/>
      <c r="F27" s="48">
        <f>SUM(F26,F21)</f>
        <v>8</v>
      </c>
    </row>
    <row r="28" spans="1:6" ht="15" customHeight="1" x14ac:dyDescent="0.25">
      <c r="A28" s="2"/>
      <c r="B28" s="245" t="s">
        <v>5</v>
      </c>
      <c r="C28" s="246"/>
      <c r="D28" s="235"/>
      <c r="E28" s="111"/>
      <c r="F28" s="104">
        <v>1</v>
      </c>
    </row>
    <row r="29" spans="1:6" x14ac:dyDescent="0.25">
      <c r="A29" s="2"/>
      <c r="B29" s="189"/>
      <c r="C29" s="190"/>
      <c r="D29" s="235"/>
      <c r="E29" s="103"/>
      <c r="F29" s="104">
        <v>1</v>
      </c>
    </row>
    <row r="30" spans="1:6" x14ac:dyDescent="0.25">
      <c r="A30" s="2"/>
      <c r="B30" s="189"/>
      <c r="C30" s="190"/>
      <c r="D30" s="236"/>
      <c r="E30" s="103"/>
      <c r="F30" s="104">
        <v>1</v>
      </c>
    </row>
    <row r="31" spans="1:6" ht="15" customHeight="1" x14ac:dyDescent="0.25">
      <c r="A31" s="2"/>
      <c r="B31" s="189"/>
      <c r="C31" s="190"/>
      <c r="D31" s="254"/>
      <c r="E31" s="103"/>
      <c r="F31" s="104">
        <v>1</v>
      </c>
    </row>
    <row r="32" spans="1:6" x14ac:dyDescent="0.25">
      <c r="A32" s="2"/>
      <c r="B32" s="189"/>
      <c r="C32" s="190"/>
      <c r="D32" s="255"/>
      <c r="E32" s="105"/>
      <c r="F32" s="106">
        <v>1</v>
      </c>
    </row>
    <row r="33" spans="1:6" x14ac:dyDescent="0.25">
      <c r="A33" s="2"/>
      <c r="B33" s="189"/>
      <c r="C33" s="190"/>
      <c r="D33" s="256"/>
      <c r="E33" s="107"/>
      <c r="F33" s="106">
        <v>1</v>
      </c>
    </row>
    <row r="34" spans="1:6" x14ac:dyDescent="0.25">
      <c r="A34" s="2"/>
      <c r="B34" s="189"/>
      <c r="C34" s="190"/>
      <c r="D34" s="254"/>
      <c r="E34" s="108"/>
      <c r="F34" s="106">
        <v>1</v>
      </c>
    </row>
    <row r="35" spans="1:6" x14ac:dyDescent="0.25">
      <c r="A35" s="2"/>
      <c r="B35" s="189"/>
      <c r="C35" s="190"/>
      <c r="D35" s="255"/>
      <c r="E35" s="108"/>
      <c r="F35" s="106">
        <v>1</v>
      </c>
    </row>
    <row r="36" spans="1:6" ht="15.75" thickBot="1" x14ac:dyDescent="0.3">
      <c r="A36" s="2"/>
      <c r="B36" s="189"/>
      <c r="C36" s="224"/>
      <c r="D36" s="256"/>
      <c r="E36" s="109"/>
      <c r="F36" s="110">
        <v>1</v>
      </c>
    </row>
    <row r="37" spans="1:6" ht="15.75" thickBot="1" x14ac:dyDescent="0.3">
      <c r="A37" s="2"/>
      <c r="B37" s="68"/>
      <c r="C37" s="59"/>
      <c r="D37" s="32"/>
      <c r="E37" s="33"/>
      <c r="F37" s="25">
        <f>SUM(F28:F36)</f>
        <v>9</v>
      </c>
    </row>
    <row r="38" spans="1:6" ht="15" customHeight="1" x14ac:dyDescent="0.25">
      <c r="A38" s="2"/>
      <c r="B38" s="251" t="s">
        <v>9</v>
      </c>
      <c r="C38" s="238" t="s">
        <v>41</v>
      </c>
      <c r="D38" s="241"/>
      <c r="E38" s="112"/>
      <c r="F38" s="113">
        <v>1</v>
      </c>
    </row>
    <row r="39" spans="1:6" x14ac:dyDescent="0.25">
      <c r="A39" s="2"/>
      <c r="B39" s="252"/>
      <c r="C39" s="239"/>
      <c r="D39" s="226"/>
      <c r="E39" s="114"/>
      <c r="F39" s="84">
        <v>1</v>
      </c>
    </row>
    <row r="40" spans="1:6" x14ac:dyDescent="0.25">
      <c r="A40" s="2"/>
      <c r="B40" s="252"/>
      <c r="C40" s="239"/>
      <c r="D40" s="226"/>
      <c r="E40" s="115"/>
      <c r="F40" s="84">
        <v>1</v>
      </c>
    </row>
    <row r="41" spans="1:6" x14ac:dyDescent="0.25">
      <c r="B41" s="252"/>
      <c r="C41" s="239"/>
      <c r="D41" s="226"/>
      <c r="E41" s="116"/>
      <c r="F41" s="84">
        <v>1</v>
      </c>
    </row>
    <row r="42" spans="1:6" x14ac:dyDescent="0.25">
      <c r="B42" s="252"/>
      <c r="C42" s="239"/>
      <c r="D42" s="226"/>
      <c r="E42" s="116"/>
      <c r="F42" s="84">
        <v>1</v>
      </c>
    </row>
    <row r="43" spans="1:6" x14ac:dyDescent="0.25">
      <c r="B43" s="252"/>
      <c r="C43" s="240"/>
      <c r="D43" s="226"/>
      <c r="E43" s="116"/>
      <c r="F43" s="84">
        <v>1</v>
      </c>
    </row>
    <row r="44" spans="1:6" x14ac:dyDescent="0.25">
      <c r="B44" s="252"/>
      <c r="C44" s="240"/>
      <c r="D44" s="226"/>
      <c r="E44" s="117"/>
      <c r="F44" s="84">
        <v>1</v>
      </c>
    </row>
    <row r="45" spans="1:6" x14ac:dyDescent="0.25">
      <c r="B45" s="252"/>
      <c r="C45" s="240"/>
      <c r="D45" s="226"/>
      <c r="E45" s="118"/>
      <c r="F45" s="84">
        <v>1</v>
      </c>
    </row>
    <row r="46" spans="1:6" x14ac:dyDescent="0.25">
      <c r="B46" s="252"/>
      <c r="C46" s="37"/>
      <c r="D46" s="38"/>
      <c r="E46" s="39"/>
      <c r="F46" s="30">
        <f>SUM(F38:F45)</f>
        <v>8</v>
      </c>
    </row>
    <row r="47" spans="1:6" ht="15" customHeight="1" x14ac:dyDescent="0.25">
      <c r="B47" s="252"/>
      <c r="C47" s="228" t="s">
        <v>42</v>
      </c>
      <c r="D47" s="242"/>
      <c r="E47" s="115"/>
      <c r="F47" s="119">
        <v>1</v>
      </c>
    </row>
    <row r="48" spans="1:6" x14ac:dyDescent="0.25">
      <c r="B48" s="252"/>
      <c r="C48" s="229"/>
      <c r="D48" s="243"/>
      <c r="E48" s="115"/>
      <c r="F48" s="119">
        <v>1</v>
      </c>
    </row>
    <row r="49" spans="2:6" x14ac:dyDescent="0.25">
      <c r="B49" s="252"/>
      <c r="C49" s="229"/>
      <c r="D49" s="243"/>
      <c r="E49" s="115"/>
      <c r="F49" s="88">
        <v>1</v>
      </c>
    </row>
    <row r="50" spans="2:6" x14ac:dyDescent="0.25">
      <c r="B50" s="252"/>
      <c r="C50" s="229"/>
      <c r="D50" s="244"/>
      <c r="E50" s="115"/>
      <c r="F50" s="88">
        <v>1</v>
      </c>
    </row>
    <row r="51" spans="2:6" x14ac:dyDescent="0.25">
      <c r="B51" s="252"/>
      <c r="C51" s="229"/>
      <c r="D51" s="248"/>
      <c r="E51" s="115"/>
      <c r="F51" s="119">
        <v>1</v>
      </c>
    </row>
    <row r="52" spans="2:6" x14ac:dyDescent="0.25">
      <c r="B52" s="252"/>
      <c r="C52" s="229"/>
      <c r="D52" s="249"/>
      <c r="E52" s="115"/>
      <c r="F52" s="119">
        <v>1</v>
      </c>
    </row>
    <row r="53" spans="2:6" x14ac:dyDescent="0.25">
      <c r="B53" s="252"/>
      <c r="C53" s="229"/>
      <c r="D53" s="249"/>
      <c r="E53" s="115"/>
      <c r="F53" s="84">
        <v>1</v>
      </c>
    </row>
    <row r="54" spans="2:6" x14ac:dyDescent="0.25">
      <c r="B54" s="252"/>
      <c r="C54" s="229"/>
      <c r="D54" s="250"/>
      <c r="E54" s="115"/>
      <c r="F54" s="120">
        <v>1</v>
      </c>
    </row>
    <row r="55" spans="2:6" x14ac:dyDescent="0.25">
      <c r="B55" s="252"/>
      <c r="C55" s="229"/>
      <c r="D55" s="257"/>
      <c r="E55" s="92"/>
      <c r="F55" s="119">
        <v>1</v>
      </c>
    </row>
    <row r="56" spans="2:6" x14ac:dyDescent="0.25">
      <c r="B56" s="252"/>
      <c r="C56" s="229"/>
      <c r="D56" s="257"/>
      <c r="E56" s="92"/>
      <c r="F56" s="119">
        <v>1</v>
      </c>
    </row>
    <row r="57" spans="2:6" x14ac:dyDescent="0.25">
      <c r="B57" s="252"/>
      <c r="C57" s="229"/>
      <c r="D57" s="257"/>
      <c r="E57" s="92"/>
      <c r="F57" s="119">
        <v>1</v>
      </c>
    </row>
    <row r="58" spans="2:6" x14ac:dyDescent="0.25">
      <c r="B58" s="252"/>
      <c r="C58" s="229"/>
      <c r="D58" s="257"/>
      <c r="E58" s="92"/>
      <c r="F58" s="84">
        <v>1</v>
      </c>
    </row>
    <row r="59" spans="2:6" x14ac:dyDescent="0.25">
      <c r="B59" s="252"/>
      <c r="C59" s="229"/>
      <c r="D59" s="242"/>
      <c r="E59" s="121"/>
      <c r="F59" s="88">
        <v>1</v>
      </c>
    </row>
    <row r="60" spans="2:6" x14ac:dyDescent="0.25">
      <c r="B60" s="252"/>
      <c r="C60" s="229"/>
      <c r="D60" s="243"/>
      <c r="E60" s="121"/>
      <c r="F60" s="88">
        <v>1</v>
      </c>
    </row>
    <row r="61" spans="2:6" x14ac:dyDescent="0.25">
      <c r="B61" s="252"/>
      <c r="C61" s="229"/>
      <c r="D61" s="243"/>
      <c r="E61" s="121"/>
      <c r="F61" s="88">
        <v>1</v>
      </c>
    </row>
    <row r="62" spans="2:6" x14ac:dyDescent="0.25">
      <c r="B62" s="252"/>
      <c r="C62" s="247"/>
      <c r="D62" s="244"/>
      <c r="E62" s="121"/>
      <c r="F62" s="88">
        <v>1</v>
      </c>
    </row>
    <row r="63" spans="2:6" ht="15.75" thickBot="1" x14ac:dyDescent="0.3">
      <c r="B63" s="253"/>
      <c r="C63" s="41"/>
      <c r="D63" s="41"/>
      <c r="E63" s="42"/>
      <c r="F63" s="48">
        <f>SUM(F47:F62)</f>
        <v>16</v>
      </c>
    </row>
    <row r="64" spans="2:6" ht="15.75" thickBot="1" x14ac:dyDescent="0.3">
      <c r="B64" s="97"/>
      <c r="C64" s="122"/>
      <c r="D64" s="122"/>
      <c r="E64" s="123"/>
      <c r="F64" s="48">
        <f>SUM(F46,F63)</f>
        <v>24</v>
      </c>
    </row>
    <row r="65" spans="2:6" ht="16.5" thickBot="1" x14ac:dyDescent="0.3">
      <c r="B65" s="27" t="s">
        <v>33</v>
      </c>
      <c r="C65" s="98"/>
      <c r="D65" s="98"/>
      <c r="E65" s="99"/>
      <c r="F65" s="36">
        <f>SUM(F64,F37,F27,F16)</f>
        <v>50</v>
      </c>
    </row>
    <row r="66" spans="2:6" x14ac:dyDescent="0.25">
      <c r="B66" s="6"/>
      <c r="C66" s="6"/>
      <c r="D66" s="6"/>
      <c r="E66" s="6"/>
      <c r="F66" s="7"/>
    </row>
  </sheetData>
  <mergeCells count="28">
    <mergeCell ref="B1:F1"/>
    <mergeCell ref="E3:F3"/>
    <mergeCell ref="C2:F2"/>
    <mergeCell ref="D7:D9"/>
    <mergeCell ref="B5:D5"/>
    <mergeCell ref="E5:F5"/>
    <mergeCell ref="B6:C6"/>
    <mergeCell ref="B7:C15"/>
    <mergeCell ref="D10:D15"/>
    <mergeCell ref="B16:C16"/>
    <mergeCell ref="D17:D18"/>
    <mergeCell ref="B17:B26"/>
    <mergeCell ref="C22:C25"/>
    <mergeCell ref="C17:C20"/>
    <mergeCell ref="D19:D20"/>
    <mergeCell ref="D22:D25"/>
    <mergeCell ref="B28:C36"/>
    <mergeCell ref="C47:C62"/>
    <mergeCell ref="D51:D54"/>
    <mergeCell ref="D47:D50"/>
    <mergeCell ref="B38:B63"/>
    <mergeCell ref="D28:D30"/>
    <mergeCell ref="D34:D36"/>
    <mergeCell ref="C38:C45"/>
    <mergeCell ref="D38:D45"/>
    <mergeCell ref="D59:D62"/>
    <mergeCell ref="D55:D58"/>
    <mergeCell ref="D31:D33"/>
  </mergeCells>
  <conditionalFormatting sqref="E4:F4">
    <cfRule type="expression" dxfId="21" priority="1">
      <formula>FALSE</formula>
    </cfRule>
    <cfRule type="cellIs" dxfId="20" priority="2" operator="equal">
      <formula>TRUE</formula>
    </cfRule>
    <cfRule type="containsText" dxfId="19" priority="3" operator="containsText" text="FALSE">
      <formula>NOT(ISERROR(SEARCH("FALSE",E4)))</formula>
    </cfRule>
    <cfRule type="cellIs" dxfId="18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topLeftCell="A46" zoomScaleNormal="100" workbookViewId="0">
      <selection activeCell="B65" sqref="B65"/>
    </sheetView>
  </sheetViews>
  <sheetFormatPr defaultRowHeight="15" x14ac:dyDescent="0.25"/>
  <cols>
    <col min="2" max="2" width="16.85546875" customWidth="1"/>
    <col min="3" max="3" width="10.42578125" customWidth="1"/>
    <col min="4" max="4" width="25.28515625" customWidth="1"/>
    <col min="5" max="5" width="47.5703125" customWidth="1"/>
    <col min="6" max="6" width="17.85546875" customWidth="1"/>
    <col min="7" max="7" width="43.28515625" customWidth="1"/>
    <col min="8" max="8" width="17.42578125" style="52" customWidth="1"/>
    <col min="11" max="11" width="20" customWidth="1"/>
    <col min="12" max="12" width="3.5703125" customWidth="1"/>
    <col min="13" max="13" width="39.7109375" style="52" customWidth="1"/>
  </cols>
  <sheetData>
    <row r="1" spans="1:11" ht="14.45" customHeight="1" x14ac:dyDescent="0.25">
      <c r="B1" s="220" t="s">
        <v>30</v>
      </c>
      <c r="C1" s="220"/>
      <c r="D1" s="220"/>
      <c r="E1" s="220"/>
      <c r="F1" s="220"/>
      <c r="G1" s="220"/>
      <c r="H1" s="220"/>
    </row>
    <row r="2" spans="1:11" x14ac:dyDescent="0.25">
      <c r="B2" s="53" t="s">
        <v>2</v>
      </c>
      <c r="C2" s="186"/>
      <c r="D2" s="186"/>
      <c r="E2" s="186"/>
      <c r="F2" s="186"/>
    </row>
    <row r="3" spans="1:11" ht="19.5" customHeight="1" x14ac:dyDescent="0.25">
      <c r="B3" s="53" t="s">
        <v>37</v>
      </c>
      <c r="D3" s="131"/>
      <c r="E3" s="131"/>
      <c r="F3" s="131"/>
    </row>
    <row r="4" spans="1:11" ht="21" thickBot="1" x14ac:dyDescent="0.45">
      <c r="B4" s="54" t="s">
        <v>3</v>
      </c>
      <c r="H4" s="138" t="s">
        <v>16</v>
      </c>
    </row>
    <row r="5" spans="1:11" x14ac:dyDescent="0.25">
      <c r="B5" s="197" t="s">
        <v>12</v>
      </c>
      <c r="C5" s="198"/>
      <c r="D5" s="199"/>
      <c r="E5" s="200" t="s">
        <v>31</v>
      </c>
      <c r="F5" s="201"/>
      <c r="G5" s="200" t="s">
        <v>0</v>
      </c>
      <c r="H5" s="201"/>
    </row>
    <row r="6" spans="1:11" ht="76.5" customHeight="1" x14ac:dyDescent="0.25">
      <c r="A6" s="2"/>
      <c r="B6" s="202" t="s">
        <v>7</v>
      </c>
      <c r="C6" s="203"/>
      <c r="D6" s="4" t="s">
        <v>6</v>
      </c>
      <c r="E6" s="1" t="s">
        <v>45</v>
      </c>
      <c r="F6" s="56" t="s">
        <v>4</v>
      </c>
      <c r="G6" s="1" t="s">
        <v>46</v>
      </c>
      <c r="H6" s="139" t="s">
        <v>1</v>
      </c>
    </row>
    <row r="7" spans="1:11" x14ac:dyDescent="0.25">
      <c r="B7" s="187" t="s">
        <v>11</v>
      </c>
      <c r="C7" s="188"/>
      <c r="D7" s="193"/>
      <c r="E7" s="8"/>
      <c r="F7" s="11">
        <v>1</v>
      </c>
      <c r="G7" s="8"/>
      <c r="H7" s="140">
        <v>1</v>
      </c>
    </row>
    <row r="8" spans="1:11" x14ac:dyDescent="0.25">
      <c r="B8" s="189"/>
      <c r="C8" s="190"/>
      <c r="D8" s="194"/>
      <c r="E8" s="9"/>
      <c r="F8" s="11">
        <v>1</v>
      </c>
      <c r="G8" s="10"/>
      <c r="H8" s="140">
        <v>1</v>
      </c>
    </row>
    <row r="9" spans="1:11" x14ac:dyDescent="0.25">
      <c r="B9" s="189"/>
      <c r="C9" s="190"/>
      <c r="D9" s="195"/>
      <c r="E9" s="12"/>
      <c r="F9" s="11">
        <v>1</v>
      </c>
      <c r="G9" s="13"/>
      <c r="H9" s="140">
        <v>1</v>
      </c>
      <c r="K9" s="50"/>
    </row>
    <row r="10" spans="1:11" x14ac:dyDescent="0.25">
      <c r="B10" s="189"/>
      <c r="C10" s="190"/>
      <c r="D10" s="193"/>
      <c r="E10" s="129"/>
      <c r="F10" s="17">
        <v>1</v>
      </c>
      <c r="G10" s="15"/>
      <c r="H10" s="141">
        <v>1</v>
      </c>
      <c r="K10" s="50"/>
    </row>
    <row r="11" spans="1:11" x14ac:dyDescent="0.25">
      <c r="B11" s="189"/>
      <c r="C11" s="190"/>
      <c r="D11" s="194"/>
      <c r="E11" s="14"/>
      <c r="F11" s="11">
        <v>1</v>
      </c>
      <c r="G11" s="10"/>
      <c r="H11" s="142">
        <v>1</v>
      </c>
      <c r="K11" s="50"/>
    </row>
    <row r="12" spans="1:11" x14ac:dyDescent="0.25">
      <c r="B12" s="189"/>
      <c r="C12" s="190"/>
      <c r="D12" s="194"/>
      <c r="E12" s="8"/>
      <c r="F12" s="17">
        <v>1</v>
      </c>
      <c r="G12" s="13"/>
      <c r="H12" s="143">
        <v>1</v>
      </c>
      <c r="K12" s="50"/>
    </row>
    <row r="13" spans="1:11" x14ac:dyDescent="0.25">
      <c r="B13" s="189"/>
      <c r="C13" s="190"/>
      <c r="D13" s="194"/>
      <c r="E13" s="18"/>
      <c r="F13" s="17">
        <v>1</v>
      </c>
      <c r="G13" s="10"/>
      <c r="H13" s="143">
        <v>1</v>
      </c>
      <c r="K13" s="50"/>
    </row>
    <row r="14" spans="1:11" x14ac:dyDescent="0.25">
      <c r="B14" s="189"/>
      <c r="C14" s="190"/>
      <c r="D14" s="194"/>
      <c r="E14" s="18"/>
      <c r="F14" s="11">
        <v>1</v>
      </c>
      <c r="G14" s="19"/>
      <c r="H14" s="143">
        <v>1</v>
      </c>
      <c r="K14" s="50"/>
    </row>
    <row r="15" spans="1:11" ht="15.75" thickBot="1" x14ac:dyDescent="0.3">
      <c r="B15" s="191"/>
      <c r="C15" s="192"/>
      <c r="D15" s="196"/>
      <c r="E15" s="20"/>
      <c r="F15" s="22">
        <v>1</v>
      </c>
      <c r="G15" s="21"/>
      <c r="H15" s="144">
        <v>1</v>
      </c>
      <c r="K15" s="50"/>
    </row>
    <row r="16" spans="1:11" ht="15.75" thickBot="1" x14ac:dyDescent="0.3">
      <c r="B16" s="184"/>
      <c r="C16" s="185"/>
      <c r="D16" s="23"/>
      <c r="E16" s="23"/>
      <c r="F16" s="25">
        <f>SUM(F7:F15)</f>
        <v>9</v>
      </c>
      <c r="G16" s="24"/>
      <c r="H16" s="145">
        <f>SUM(H7:H15)</f>
        <v>9</v>
      </c>
      <c r="K16" s="51"/>
    </row>
    <row r="17" spans="2:8" ht="26.25" customHeight="1" x14ac:dyDescent="0.25">
      <c r="B17" s="212" t="s">
        <v>10</v>
      </c>
      <c r="C17" s="207" t="s">
        <v>29</v>
      </c>
      <c r="D17" s="258"/>
      <c r="E17" s="45"/>
      <c r="F17" s="161">
        <v>1</v>
      </c>
      <c r="G17" s="100"/>
      <c r="H17" s="146">
        <v>1</v>
      </c>
    </row>
    <row r="18" spans="2:8" x14ac:dyDescent="0.25">
      <c r="B18" s="213"/>
      <c r="C18" s="208"/>
      <c r="D18" s="259"/>
      <c r="E18" s="44"/>
      <c r="F18" s="162">
        <v>1</v>
      </c>
      <c r="G18" s="44"/>
      <c r="H18" s="147">
        <v>1</v>
      </c>
    </row>
    <row r="19" spans="2:8" x14ac:dyDescent="0.25">
      <c r="B19" s="213"/>
      <c r="C19" s="208"/>
      <c r="D19" s="210"/>
      <c r="E19" s="43"/>
      <c r="F19" s="47">
        <v>1</v>
      </c>
      <c r="G19" s="43"/>
      <c r="H19" s="147">
        <v>1</v>
      </c>
    </row>
    <row r="20" spans="2:8" x14ac:dyDescent="0.25">
      <c r="B20" s="213"/>
      <c r="C20" s="209"/>
      <c r="D20" s="211"/>
      <c r="E20" s="43"/>
      <c r="F20" s="163">
        <v>1</v>
      </c>
      <c r="G20" s="43"/>
      <c r="H20" s="147">
        <v>1</v>
      </c>
    </row>
    <row r="21" spans="2:8" x14ac:dyDescent="0.25">
      <c r="B21" s="213"/>
      <c r="C21" s="204"/>
      <c r="D21" s="205"/>
      <c r="E21" s="206"/>
      <c r="F21" s="57">
        <f>SUM(F17:F20)</f>
        <v>4</v>
      </c>
      <c r="G21" s="69"/>
      <c r="H21" s="148">
        <f>SUM(H17:H20)</f>
        <v>4</v>
      </c>
    </row>
    <row r="22" spans="2:8" ht="15" customHeight="1" x14ac:dyDescent="0.25">
      <c r="B22" s="213"/>
      <c r="C22" s="215" t="s">
        <v>8</v>
      </c>
      <c r="D22" s="217"/>
      <c r="E22" s="43"/>
      <c r="F22" s="47">
        <v>1</v>
      </c>
      <c r="G22" s="102"/>
      <c r="H22" s="147">
        <v>1</v>
      </c>
    </row>
    <row r="23" spans="2:8" x14ac:dyDescent="0.25">
      <c r="B23" s="213"/>
      <c r="C23" s="208"/>
      <c r="D23" s="218"/>
      <c r="E23" s="43"/>
      <c r="F23" s="47">
        <v>1</v>
      </c>
      <c r="G23" s="44"/>
      <c r="H23" s="147">
        <v>1</v>
      </c>
    </row>
    <row r="24" spans="2:8" ht="15" customHeight="1" x14ac:dyDescent="0.25">
      <c r="B24" s="213"/>
      <c r="C24" s="208"/>
      <c r="D24" s="218"/>
      <c r="E24" s="43"/>
      <c r="F24" s="47">
        <v>1</v>
      </c>
      <c r="G24" s="44"/>
      <c r="H24" s="147">
        <v>1</v>
      </c>
    </row>
    <row r="25" spans="2:8" x14ac:dyDescent="0.25">
      <c r="B25" s="213"/>
      <c r="C25" s="209"/>
      <c r="D25" s="219"/>
      <c r="E25" s="43"/>
      <c r="F25" s="47">
        <v>1</v>
      </c>
      <c r="G25" s="43"/>
      <c r="H25" s="147">
        <v>1</v>
      </c>
    </row>
    <row r="26" spans="2:8" ht="15" customHeight="1" thickBot="1" x14ac:dyDescent="0.3">
      <c r="B26" s="214"/>
      <c r="C26" s="66"/>
      <c r="D26" s="63"/>
      <c r="E26" s="64"/>
      <c r="F26" s="48">
        <f>SUM(F22:F25)</f>
        <v>4</v>
      </c>
      <c r="G26" s="72"/>
      <c r="H26" s="149">
        <f>SUM(H22:H25)</f>
        <v>4</v>
      </c>
    </row>
    <row r="27" spans="2:8" ht="15.75" thickBot="1" x14ac:dyDescent="0.3">
      <c r="B27" s="124"/>
      <c r="C27" s="125"/>
      <c r="D27" s="125"/>
      <c r="E27" s="126"/>
      <c r="F27" s="127">
        <f>SUM(F26,F21)</f>
        <v>8</v>
      </c>
      <c r="G27" s="128"/>
      <c r="H27" s="149">
        <f>SUM(H26,H21)</f>
        <v>8</v>
      </c>
    </row>
    <row r="28" spans="2:8" x14ac:dyDescent="0.25">
      <c r="B28" s="245" t="s">
        <v>5</v>
      </c>
      <c r="C28" s="246"/>
      <c r="D28" s="235"/>
      <c r="E28" s="73"/>
      <c r="F28" s="74">
        <v>1</v>
      </c>
      <c r="G28" s="111"/>
      <c r="H28" s="150">
        <v>1</v>
      </c>
    </row>
    <row r="29" spans="2:8" x14ac:dyDescent="0.25">
      <c r="B29" s="189"/>
      <c r="C29" s="190"/>
      <c r="D29" s="235"/>
      <c r="E29" s="75"/>
      <c r="F29" s="76">
        <v>1</v>
      </c>
      <c r="G29" s="103"/>
      <c r="H29" s="151">
        <v>1</v>
      </c>
    </row>
    <row r="30" spans="2:8" x14ac:dyDescent="0.25">
      <c r="B30" s="189"/>
      <c r="C30" s="190"/>
      <c r="D30" s="236"/>
      <c r="E30" s="77"/>
      <c r="F30" s="78">
        <v>1</v>
      </c>
      <c r="G30" s="103"/>
      <c r="H30" s="151">
        <v>1</v>
      </c>
    </row>
    <row r="31" spans="2:8" x14ac:dyDescent="0.25">
      <c r="B31" s="189"/>
      <c r="C31" s="190"/>
      <c r="D31" s="234"/>
      <c r="E31" s="79"/>
      <c r="F31" s="76">
        <v>1</v>
      </c>
      <c r="G31" s="103"/>
      <c r="H31" s="151">
        <v>1</v>
      </c>
    </row>
    <row r="32" spans="2:8" x14ac:dyDescent="0.25">
      <c r="B32" s="189"/>
      <c r="C32" s="190"/>
      <c r="D32" s="235"/>
      <c r="E32" s="80"/>
      <c r="F32" s="76">
        <v>1</v>
      </c>
      <c r="G32" s="105"/>
      <c r="H32" s="152">
        <v>1</v>
      </c>
    </row>
    <row r="33" spans="2:8" ht="15" customHeight="1" x14ac:dyDescent="0.25">
      <c r="B33" s="189"/>
      <c r="C33" s="190"/>
      <c r="D33" s="236"/>
      <c r="E33" s="81"/>
      <c r="F33" s="76">
        <v>1</v>
      </c>
      <c r="G33" s="107"/>
      <c r="H33" s="152">
        <v>1</v>
      </c>
    </row>
    <row r="34" spans="2:8" x14ac:dyDescent="0.25">
      <c r="B34" s="189"/>
      <c r="C34" s="190"/>
      <c r="D34" s="234"/>
      <c r="E34" s="77"/>
      <c r="F34" s="76">
        <v>1</v>
      </c>
      <c r="G34" s="108"/>
      <c r="H34" s="152">
        <v>1</v>
      </c>
    </row>
    <row r="35" spans="2:8" x14ac:dyDescent="0.25">
      <c r="B35" s="189"/>
      <c r="C35" s="190"/>
      <c r="D35" s="235"/>
      <c r="E35" s="75"/>
      <c r="F35" s="76">
        <v>1</v>
      </c>
      <c r="G35" s="108"/>
      <c r="H35" s="152">
        <v>1</v>
      </c>
    </row>
    <row r="36" spans="2:8" ht="15.75" thickBot="1" x14ac:dyDescent="0.3">
      <c r="B36" s="191"/>
      <c r="C36" s="192"/>
      <c r="D36" s="236"/>
      <c r="E36" s="75"/>
      <c r="F36" s="78">
        <v>1</v>
      </c>
      <c r="G36" s="109"/>
      <c r="H36" s="153">
        <v>1</v>
      </c>
    </row>
    <row r="37" spans="2:8" ht="15.75" thickBot="1" x14ac:dyDescent="0.3">
      <c r="B37" s="68"/>
      <c r="C37" s="59"/>
      <c r="D37" s="32"/>
      <c r="E37" s="31"/>
      <c r="F37" s="46">
        <f>SUM(F28:F36)</f>
        <v>9</v>
      </c>
      <c r="G37" s="33"/>
      <c r="H37" s="145">
        <f>SUM(H28:H36)</f>
        <v>9</v>
      </c>
    </row>
    <row r="38" spans="2:8" ht="21" customHeight="1" x14ac:dyDescent="0.25">
      <c r="B38" s="212" t="s">
        <v>9</v>
      </c>
      <c r="C38" s="238" t="s">
        <v>41</v>
      </c>
      <c r="D38" s="241"/>
      <c r="E38" s="130"/>
      <c r="F38" s="84">
        <v>1</v>
      </c>
      <c r="G38" s="112"/>
      <c r="H38" s="154">
        <v>1</v>
      </c>
    </row>
    <row r="39" spans="2:8" ht="19.149999999999999" customHeight="1" x14ac:dyDescent="0.25">
      <c r="B39" s="213"/>
      <c r="C39" s="239"/>
      <c r="D39" s="226"/>
      <c r="E39" s="83"/>
      <c r="F39" s="84">
        <v>1</v>
      </c>
      <c r="G39" s="114"/>
      <c r="H39" s="155">
        <v>1</v>
      </c>
    </row>
    <row r="40" spans="2:8" ht="19.899999999999999" customHeight="1" x14ac:dyDescent="0.25">
      <c r="B40" s="213"/>
      <c r="C40" s="239"/>
      <c r="D40" s="226"/>
      <c r="E40" s="83"/>
      <c r="F40" s="84">
        <v>1</v>
      </c>
      <c r="G40" s="115"/>
      <c r="H40" s="155">
        <v>1</v>
      </c>
    </row>
    <row r="41" spans="2:8" ht="21.6" customHeight="1" x14ac:dyDescent="0.25">
      <c r="B41" s="213"/>
      <c r="C41" s="239"/>
      <c r="D41" s="226"/>
      <c r="E41" s="85"/>
      <c r="F41" s="84">
        <v>1</v>
      </c>
      <c r="G41" s="116"/>
      <c r="H41" s="155">
        <v>1</v>
      </c>
    </row>
    <row r="42" spans="2:8" ht="23.45" customHeight="1" x14ac:dyDescent="0.25">
      <c r="B42" s="213"/>
      <c r="C42" s="239"/>
      <c r="D42" s="226"/>
      <c r="E42" s="85"/>
      <c r="F42" s="84">
        <v>1</v>
      </c>
      <c r="G42" s="116"/>
      <c r="H42" s="155">
        <v>1</v>
      </c>
    </row>
    <row r="43" spans="2:8" ht="24" customHeight="1" x14ac:dyDescent="0.25">
      <c r="B43" s="213"/>
      <c r="C43" s="240"/>
      <c r="D43" s="226"/>
      <c r="E43" s="86"/>
      <c r="F43" s="84">
        <v>1</v>
      </c>
      <c r="G43" s="116"/>
      <c r="H43" s="155">
        <v>1</v>
      </c>
    </row>
    <row r="44" spans="2:8" ht="25.5" customHeight="1" x14ac:dyDescent="0.25">
      <c r="B44" s="213"/>
      <c r="C44" s="240"/>
      <c r="D44" s="226"/>
      <c r="E44" s="86"/>
      <c r="F44" s="84">
        <v>1</v>
      </c>
      <c r="G44" s="117"/>
      <c r="H44" s="155">
        <v>1</v>
      </c>
    </row>
    <row r="45" spans="2:8" ht="27.6" customHeight="1" x14ac:dyDescent="0.25">
      <c r="B45" s="213"/>
      <c r="C45" s="240"/>
      <c r="D45" s="226"/>
      <c r="E45" s="85"/>
      <c r="F45" s="84">
        <v>1</v>
      </c>
      <c r="G45" s="118"/>
      <c r="H45" s="155">
        <v>1</v>
      </c>
    </row>
    <row r="46" spans="2:8" x14ac:dyDescent="0.25">
      <c r="B46" s="213"/>
      <c r="C46" s="37"/>
      <c r="D46" s="62"/>
      <c r="E46" s="38"/>
      <c r="F46" s="30">
        <f>SUM(F38:F45)</f>
        <v>8</v>
      </c>
      <c r="G46" s="39"/>
      <c r="H46" s="156">
        <f>SUM(H38:H45)</f>
        <v>8</v>
      </c>
    </row>
    <row r="47" spans="2:8" x14ac:dyDescent="0.25">
      <c r="B47" s="213"/>
      <c r="C47" s="228" t="s">
        <v>42</v>
      </c>
      <c r="D47" s="237"/>
      <c r="E47" s="87"/>
      <c r="F47" s="94">
        <v>1</v>
      </c>
      <c r="G47" s="115"/>
      <c r="H47" s="157">
        <v>1</v>
      </c>
    </row>
    <row r="48" spans="2:8" x14ac:dyDescent="0.25">
      <c r="B48" s="213"/>
      <c r="C48" s="229"/>
      <c r="D48" s="237"/>
      <c r="E48" s="89"/>
      <c r="F48" s="94">
        <v>1</v>
      </c>
      <c r="G48" s="115"/>
      <c r="H48" s="157">
        <v>1</v>
      </c>
    </row>
    <row r="49" spans="2:11" x14ac:dyDescent="0.25">
      <c r="B49" s="213"/>
      <c r="C49" s="229"/>
      <c r="D49" s="237"/>
      <c r="E49" s="89"/>
      <c r="F49" s="94">
        <v>1</v>
      </c>
      <c r="G49" s="115"/>
      <c r="H49" s="158">
        <v>1</v>
      </c>
    </row>
    <row r="50" spans="2:11" x14ac:dyDescent="0.25">
      <c r="B50" s="213"/>
      <c r="C50" s="229"/>
      <c r="D50" s="237"/>
      <c r="E50" s="89"/>
      <c r="F50" s="94">
        <v>1</v>
      </c>
      <c r="G50" s="115"/>
      <c r="H50" s="158">
        <v>1</v>
      </c>
    </row>
    <row r="51" spans="2:11" x14ac:dyDescent="0.25">
      <c r="B51" s="213"/>
      <c r="C51" s="229"/>
      <c r="D51" s="225"/>
      <c r="E51" s="90"/>
      <c r="F51" s="94">
        <v>1</v>
      </c>
      <c r="G51" s="115"/>
      <c r="H51" s="157">
        <v>1</v>
      </c>
      <c r="K51" s="26"/>
    </row>
    <row r="52" spans="2:11" x14ac:dyDescent="0.25">
      <c r="B52" s="213"/>
      <c r="C52" s="229"/>
      <c r="D52" s="226"/>
      <c r="E52" s="91"/>
      <c r="F52" s="94">
        <v>1</v>
      </c>
      <c r="G52" s="115"/>
      <c r="H52" s="157">
        <v>1</v>
      </c>
    </row>
    <row r="53" spans="2:11" x14ac:dyDescent="0.25">
      <c r="B53" s="213"/>
      <c r="C53" s="229"/>
      <c r="D53" s="226"/>
      <c r="E53" s="91"/>
      <c r="F53" s="94">
        <v>1</v>
      </c>
      <c r="G53" s="115"/>
      <c r="H53" s="155">
        <v>1</v>
      </c>
    </row>
    <row r="54" spans="2:11" x14ac:dyDescent="0.25">
      <c r="B54" s="213"/>
      <c r="C54" s="229"/>
      <c r="D54" s="227"/>
      <c r="E54" s="89"/>
      <c r="F54" s="94">
        <v>1</v>
      </c>
      <c r="G54" s="115"/>
      <c r="H54" s="159">
        <v>1</v>
      </c>
    </row>
    <row r="55" spans="2:11" x14ac:dyDescent="0.25">
      <c r="B55" s="213"/>
      <c r="C55" s="229"/>
      <c r="D55" s="242"/>
      <c r="E55" s="92"/>
      <c r="F55" s="94">
        <v>1</v>
      </c>
      <c r="G55" s="92"/>
      <c r="H55" s="157">
        <v>1</v>
      </c>
    </row>
    <row r="56" spans="2:11" x14ac:dyDescent="0.25">
      <c r="B56" s="213"/>
      <c r="C56" s="229"/>
      <c r="D56" s="243"/>
      <c r="E56" s="92"/>
      <c r="F56" s="94">
        <v>1</v>
      </c>
      <c r="G56" s="92"/>
      <c r="H56" s="157">
        <v>1</v>
      </c>
    </row>
    <row r="57" spans="2:11" x14ac:dyDescent="0.25">
      <c r="B57" s="213"/>
      <c r="C57" s="229"/>
      <c r="D57" s="243"/>
      <c r="E57" s="93"/>
      <c r="F57" s="94">
        <v>1</v>
      </c>
      <c r="G57" s="92"/>
      <c r="H57" s="157">
        <v>1</v>
      </c>
    </row>
    <row r="58" spans="2:11" x14ac:dyDescent="0.25">
      <c r="B58" s="213"/>
      <c r="C58" s="229"/>
      <c r="D58" s="244"/>
      <c r="E58" s="93"/>
      <c r="F58" s="96">
        <v>1</v>
      </c>
      <c r="G58" s="92"/>
      <c r="H58" s="155">
        <v>1</v>
      </c>
    </row>
    <row r="59" spans="2:11" x14ac:dyDescent="0.25">
      <c r="B59" s="213"/>
      <c r="C59" s="229"/>
      <c r="D59" s="231"/>
      <c r="E59" s="89"/>
      <c r="F59" s="94">
        <v>1</v>
      </c>
      <c r="G59" s="121"/>
      <c r="H59" s="158">
        <v>1</v>
      </c>
    </row>
    <row r="60" spans="2:11" x14ac:dyDescent="0.25">
      <c r="B60" s="213"/>
      <c r="C60" s="229"/>
      <c r="D60" s="232"/>
      <c r="E60" s="89"/>
      <c r="F60" s="94">
        <v>1</v>
      </c>
      <c r="G60" s="121"/>
      <c r="H60" s="158">
        <v>1</v>
      </c>
    </row>
    <row r="61" spans="2:11" x14ac:dyDescent="0.25">
      <c r="B61" s="213"/>
      <c r="C61" s="229"/>
      <c r="D61" s="232"/>
      <c r="E61" s="89"/>
      <c r="F61" s="94">
        <v>1</v>
      </c>
      <c r="G61" s="121"/>
      <c r="H61" s="158">
        <v>1</v>
      </c>
    </row>
    <row r="62" spans="2:11" x14ac:dyDescent="0.25">
      <c r="B62" s="213"/>
      <c r="C62" s="229"/>
      <c r="D62" s="233"/>
      <c r="E62" s="89"/>
      <c r="F62" s="94">
        <v>1</v>
      </c>
      <c r="G62" s="121"/>
      <c r="H62" s="158">
        <v>1</v>
      </c>
    </row>
    <row r="63" spans="2:11" x14ac:dyDescent="0.25">
      <c r="B63" s="214"/>
      <c r="C63" s="40"/>
      <c r="D63" s="41"/>
      <c r="E63" s="41"/>
      <c r="F63" s="30">
        <f>SUM(F47:F62)</f>
        <v>16</v>
      </c>
      <c r="G63" s="42"/>
      <c r="H63" s="156">
        <f>SUM(H47:H62)</f>
        <v>16</v>
      </c>
    </row>
    <row r="64" spans="2:11" x14ac:dyDescent="0.25">
      <c r="B64" s="34"/>
      <c r="C64" s="49"/>
      <c r="D64" s="35"/>
      <c r="E64" s="35"/>
      <c r="F64" s="58">
        <f>SUM(F63,F46)</f>
        <v>24</v>
      </c>
      <c r="G64" s="123"/>
      <c r="H64" s="160">
        <f>SUM(H63,H46)</f>
        <v>24</v>
      </c>
    </row>
    <row r="65" spans="2:8" ht="15.75" x14ac:dyDescent="0.25">
      <c r="B65" s="27" t="s">
        <v>33</v>
      </c>
      <c r="C65" s="28"/>
      <c r="D65" s="28"/>
      <c r="E65" s="28"/>
      <c r="F65" s="58">
        <f>SUM(F64,F37,F27,F16)</f>
        <v>50</v>
      </c>
      <c r="G65" s="99"/>
      <c r="H65" s="160">
        <f>SUM(H64,H37,H27,H16)</f>
        <v>50</v>
      </c>
    </row>
  </sheetData>
  <mergeCells count="29">
    <mergeCell ref="D22:D25"/>
    <mergeCell ref="C22:C25"/>
    <mergeCell ref="B17:B26"/>
    <mergeCell ref="C2:F2"/>
    <mergeCell ref="B1:H1"/>
    <mergeCell ref="B5:D5"/>
    <mergeCell ref="E5:F5"/>
    <mergeCell ref="G5:H5"/>
    <mergeCell ref="B16:C16"/>
    <mergeCell ref="C17:C20"/>
    <mergeCell ref="D17:D18"/>
    <mergeCell ref="D19:D20"/>
    <mergeCell ref="C21:E21"/>
    <mergeCell ref="D10:D15"/>
    <mergeCell ref="B7:C15"/>
    <mergeCell ref="D7:D9"/>
    <mergeCell ref="B6:C6"/>
    <mergeCell ref="B38:B63"/>
    <mergeCell ref="C38:C45"/>
    <mergeCell ref="D38:D45"/>
    <mergeCell ref="C47:C62"/>
    <mergeCell ref="D47:D50"/>
    <mergeCell ref="D55:D58"/>
    <mergeCell ref="D59:D62"/>
    <mergeCell ref="D51:D54"/>
    <mergeCell ref="B28:C36"/>
    <mergeCell ref="D28:D30"/>
    <mergeCell ref="D31:D33"/>
    <mergeCell ref="D34:D36"/>
  </mergeCells>
  <conditionalFormatting sqref="E4:H4">
    <cfRule type="expression" dxfId="17" priority="1">
      <formula>FALSE</formula>
    </cfRule>
    <cfRule type="cellIs" dxfId="16" priority="2" operator="equal">
      <formula>TRUE</formula>
    </cfRule>
    <cfRule type="containsText" dxfId="15" priority="3" operator="containsText" text="FALSE">
      <formula>NOT(ISERROR(SEARCH("FALSE",E4)))</formula>
    </cfRule>
    <cfRule type="cellIs" dxfId="14" priority="4" operator="equal">
      <formula>TRUE</formula>
    </cfRule>
    <cfRule type="expression" priority="5">
      <formula>#REF! = TRUE</formula>
    </cfRule>
  </conditionalFormatting>
  <conditionalFormatting sqref="K1:K21 K29:K34 K36:K42 K44:K58 K62:K1048576 K24:K27">
    <cfRule type="expression" dxfId="13" priority="11">
      <formula>FALSE</formula>
    </cfRule>
    <cfRule type="cellIs" dxfId="12" priority="21" operator="equal">
      <formula>TRUE</formula>
    </cfRule>
    <cfRule type="cellIs" dxfId="11" priority="27" operator="equal">
      <formula>TRUE</formula>
    </cfRule>
  </conditionalFormatting>
  <conditionalFormatting sqref="K7:K16 K18:K20 K29:K34 K36 K38:K42 K44:K45 K47:K58 K24:K25">
    <cfRule type="containsText" dxfId="10" priority="26" operator="containsText" text="FALSE">
      <formula>NOT(ISERROR(SEARCH("FALSE",K7)))</formula>
    </cfRule>
    <cfRule type="expression" priority="30">
      <formula>$U6 = TRUE</formula>
    </cfRule>
  </conditionalFormatting>
  <conditionalFormatting sqref="K16">
    <cfRule type="cellIs" dxfId="9" priority="28" operator="equal">
      <formula>TRUE</formula>
    </cfRule>
    <cfRule type="cellIs" dxfId="8" priority="29" operator="greaterThan">
      <formula>TRUE</formula>
    </cfRule>
  </conditionalFormatting>
  <conditionalFormatting sqref="K17">
    <cfRule type="containsText" dxfId="7" priority="97" operator="containsText" text="FALSE">
      <formula>NOT(ISERROR(SEARCH("FALSE",K17)))</formula>
    </cfRule>
    <cfRule type="expression" priority="98">
      <formula>#REF! = TRUE</formula>
    </cfRule>
  </conditionalFormatting>
  <conditionalFormatting sqref="K21 K26:K27">
    <cfRule type="containsText" dxfId="6" priority="60" operator="containsText" text="FALSE">
      <formula>NOT(ISERROR(SEARCH("FALSE",K21)))</formula>
    </cfRule>
  </conditionalFormatting>
  <conditionalFormatting sqref="K21 K27">
    <cfRule type="expression" priority="61">
      <formula>$U21 = TRUE</formula>
    </cfRule>
  </conditionalFormatting>
  <conditionalFormatting sqref="K26">
    <cfRule type="expression" priority="71">
      <formula>$U22 = TRUE</formula>
    </cfRule>
  </conditionalFormatting>
  <conditionalFormatting sqref="K37">
    <cfRule type="containsText" dxfId="5" priority="80" operator="containsText" text="FALSE">
      <formula>NOT(ISERROR(SEARCH("FALSE",K37)))</formula>
    </cfRule>
    <cfRule type="expression" priority="81">
      <formula>$U34 = TRUE</formula>
    </cfRule>
  </conditionalFormatting>
  <conditionalFormatting sqref="K46">
    <cfRule type="containsText" dxfId="4" priority="90" operator="containsText" text="FALSE">
      <formula>NOT(ISERROR(SEARCH("FALSE",K46)))</formula>
    </cfRule>
    <cfRule type="expression" priority="91">
      <formula>$U42 = TRUE</formula>
    </cfRule>
  </conditionalFormatting>
  <conditionalFormatting sqref="K63:K65">
    <cfRule type="containsText" dxfId="3" priority="50" operator="containsText" text="FALSE">
      <formula>NOT(ISERROR(SEARCH("FALSE",K63)))</formula>
    </cfRule>
    <cfRule type="expression" priority="51">
      <formula>$U58 = TRUE</formula>
    </cfRule>
  </conditionalFormatting>
  <conditionalFormatting sqref="M1:M21 M29:M34 M36:M42 M44:M59 M61:M1048576 M23:M27">
    <cfRule type="cellIs" dxfId="2" priority="20" operator="greaterThan">
      <formula>0</formula>
    </cfRule>
    <cfRule type="expression" dxfId="1" priority="22">
      <formula>"&lt;&gt; 0"</formula>
    </cfRule>
    <cfRule type="expression" dxfId="0" priority="23">
      <formula>"&lt;&gt; 0"</formula>
    </cfRule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FINANCIJSKI PLAN</vt:lpstr>
      <vt:lpstr>IZVJEŠĆE</vt:lpstr>
      <vt:lpstr>PLAN+IZVJEŠĆE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Nermina</dc:creator>
  <cp:lastModifiedBy>Windows User</cp:lastModifiedBy>
  <cp:lastPrinted>2025-05-15T10:15:09Z</cp:lastPrinted>
  <dcterms:created xsi:type="dcterms:W3CDTF">2025-02-27T09:00:48Z</dcterms:created>
  <dcterms:modified xsi:type="dcterms:W3CDTF">2025-05-15T10:20:15Z</dcterms:modified>
</cp:coreProperties>
</file>